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ISTADO FINAL" sheetId="1" r:id="rId1"/>
  </sheets>
  <definedNames>
    <definedName name="_xlnm._FilterDatabase" localSheetId="0" hidden="1">'LISTADO FINAL'!$B$5:$D$121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1" i="1" l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22" i="1" s="1"/>
  <c r="E122" i="1"/>
</calcChain>
</file>

<file path=xl/sharedStrings.xml><?xml version="1.0" encoding="utf-8"?>
<sst xmlns="http://schemas.openxmlformats.org/spreadsheetml/2006/main" count="238" uniqueCount="238">
  <si>
    <t>WOA03348</t>
  </si>
  <si>
    <t>Palloncini per feste di addio al nubilato...(IT)</t>
  </si>
  <si>
    <t>WOA03356</t>
  </si>
  <si>
    <t>Palloncini per una festa di nozze coi fiocchi</t>
  </si>
  <si>
    <t>WOA03799IT</t>
  </si>
  <si>
    <t>Tazza take away -Credi in te stesso e ce la farai!</t>
  </si>
  <si>
    <t>WOA03440</t>
  </si>
  <si>
    <t>Palloncini per compleanni coi fiocchi (IT)</t>
  </si>
  <si>
    <t>WOM03023</t>
  </si>
  <si>
    <t>Tazza - Questa tazza è solo l’inizio di un... (IT)</t>
  </si>
  <si>
    <t>WOM02991</t>
  </si>
  <si>
    <t>Tazza “Ti amo e ti stra-amo"</t>
  </si>
  <si>
    <t>WOM03015</t>
  </si>
  <si>
    <t>Tazza “Il nostro amore non è di questo mondo"</t>
  </si>
  <si>
    <t>WOA03816IT</t>
  </si>
  <si>
    <t>Tazza "Al mio cupido serve un GPS"</t>
  </si>
  <si>
    <t>WOA03809IT</t>
  </si>
  <si>
    <t>Braccialetti per stare sempre insieme</t>
  </si>
  <si>
    <t>WOA08644IT</t>
  </si>
  <si>
    <t>Decorazione da parete - Vengo senza manuale di</t>
  </si>
  <si>
    <t>WOA08645IT</t>
  </si>
  <si>
    <t>Decorazione da parete - Scambio baci con favole</t>
  </si>
  <si>
    <t>WOA08538IT</t>
  </si>
  <si>
    <t>Raccoglitore - Questa giornata sushita allegria</t>
  </si>
  <si>
    <t>WOA08539IT</t>
  </si>
  <si>
    <t>Raccoglitore - Oggi sarà una giornata eccezionale</t>
  </si>
  <si>
    <t>WOA08847IT</t>
  </si>
  <si>
    <t>Beauty Case - BELLA</t>
  </si>
  <si>
    <t>WOA08852IT</t>
  </si>
  <si>
    <t>Set di blocchetti note Copper Collection</t>
  </si>
  <si>
    <t>WOA08448IT</t>
  </si>
  <si>
    <t>Cornice Foto - Grandi momenti con la mamma</t>
  </si>
  <si>
    <t>WOA08453IT</t>
  </si>
  <si>
    <t>Buoni - Mamma, vali come l’oro</t>
  </si>
  <si>
    <t>WOA03837IT</t>
  </si>
  <si>
    <t>Libro per un papà speciale che si merita di tutto</t>
  </si>
  <si>
    <t>WOA08668IT</t>
  </si>
  <si>
    <t>Portafoto multiplo - Questa famiglia è incredibile</t>
  </si>
  <si>
    <t>WOA08532IT</t>
  </si>
  <si>
    <t>Borsa - Ti travolgerò di avventure</t>
  </si>
  <si>
    <t>WOA08653IT</t>
  </si>
  <si>
    <t>Scatola metallica - Qui conservo tutti i miei</t>
  </si>
  <si>
    <t>WOA08654IT</t>
  </si>
  <si>
    <t>Scatola metallica – Una bella pettinatura fa</t>
  </si>
  <si>
    <t>WOA08655IT</t>
  </si>
  <si>
    <t>Scatola metallica – Lettere, documenti e altre</t>
  </si>
  <si>
    <t>WOA08656IT</t>
  </si>
  <si>
    <t>Scatola metallica - Tutti assieme ordinatamente</t>
  </si>
  <si>
    <t>WOA08657IT</t>
  </si>
  <si>
    <t>Scatola per rivivere i tuoi momenti migliori</t>
  </si>
  <si>
    <t>WOA08708IT</t>
  </si>
  <si>
    <t>Tazza - Quando mi abbracci  mi viene la pelle …</t>
  </si>
  <si>
    <t>WOA08745IT</t>
  </si>
  <si>
    <t>Tazza Pastel - Insieme siamo le regine del pop  …</t>
  </si>
  <si>
    <t>WOA08769IT</t>
  </si>
  <si>
    <t>Tazza pastel - Sei un ragazzo sveglio (Nude)</t>
  </si>
  <si>
    <t>WOA08841IT</t>
  </si>
  <si>
    <t>Tazza pastel - I'm hotter than my coffee</t>
  </si>
  <si>
    <t>WOA08842IT</t>
  </si>
  <si>
    <t>Tazza pastel - Sono uno che spacca</t>
  </si>
  <si>
    <t>WOA08492IT</t>
  </si>
  <si>
    <t>Tazza - Questa tazza è per il professore che fa ..</t>
  </si>
  <si>
    <t>WOA08493IT</t>
  </si>
  <si>
    <t>Portachiavi per prof che sono uno sballo</t>
  </si>
  <si>
    <t>WOA08497IT</t>
  </si>
  <si>
    <t>Quaderno - prof sei il meglio del meglio</t>
  </si>
  <si>
    <t>WOA03827IT</t>
  </si>
  <si>
    <t>Tazza - Il mio superpotere è poter stare con te</t>
  </si>
  <si>
    <t>WOA08481IT</t>
  </si>
  <si>
    <t>Tazza "Ti amo come ieri, perché di…"</t>
  </si>
  <si>
    <t>WOA00932</t>
  </si>
  <si>
    <t>Bloc wonderpropositos Inglés</t>
  </si>
  <si>
    <t>WOM00156</t>
  </si>
  <si>
    <t>Taza you brighten up my days</t>
  </si>
  <si>
    <t>WOM00180</t>
  </si>
  <si>
    <t>taza 'Summer love'</t>
  </si>
  <si>
    <t>WOA02356</t>
  </si>
  <si>
    <t>Libro Nuestras cosas y otras historias ING</t>
  </si>
  <si>
    <t>WOA02058</t>
  </si>
  <si>
    <t>Libro - A book of our stories yours and mine and n</t>
  </si>
  <si>
    <t>WOM02384</t>
  </si>
  <si>
    <t>Kit Juego cartas + vela San Valentín ING</t>
  </si>
  <si>
    <t>WOA03728EN</t>
  </si>
  <si>
    <t>Mug - You are the best grandfather in the...</t>
  </si>
  <si>
    <t>WOA03090</t>
  </si>
  <si>
    <t>A book of our stories which make our friendship...</t>
  </si>
  <si>
    <t>WOA03509</t>
  </si>
  <si>
    <t>Vouchers for a friend - Your friendship is worth..</t>
  </si>
  <si>
    <t>WOM02977</t>
  </si>
  <si>
    <t>Mug - I would say 'I do'again a million times. ENG</t>
  </si>
  <si>
    <t>WOA03345</t>
  </si>
  <si>
    <t>Balloons for epic hen parties</t>
  </si>
  <si>
    <t>WOA03484</t>
  </si>
  <si>
    <t>A book for a jolly good fellow, which...</t>
  </si>
  <si>
    <t>WOA03594</t>
  </si>
  <si>
    <t>Album - On this amazing day you deserve all</t>
  </si>
  <si>
    <t>WOA03250</t>
  </si>
  <si>
    <t>A book for a great mother who deserves...</t>
  </si>
  <si>
    <t>WOA03295</t>
  </si>
  <si>
    <t>Candle-Little moments of calm and relaxation..</t>
  </si>
  <si>
    <t>WOM02888</t>
  </si>
  <si>
    <t>Mug "You are a great father and a super...</t>
  </si>
  <si>
    <t>WOM03003</t>
  </si>
  <si>
    <t>Mug - You are the best son in the whole...</t>
  </si>
  <si>
    <t>WOM03008</t>
  </si>
  <si>
    <t>Mug - You are the best daughter in the...</t>
  </si>
  <si>
    <t>WOA03214</t>
  </si>
  <si>
    <t>Love notes - 120 reasons why i love you</t>
  </si>
  <si>
    <t>WOM02365</t>
  </si>
  <si>
    <t>Pack Libro Nuestras cosas y otras historias ING</t>
  </si>
  <si>
    <t>WOA08856EN</t>
  </si>
  <si>
    <t>Copper Collection notepad with gold edges</t>
  </si>
  <si>
    <t>WOA08671EN</t>
  </si>
  <si>
    <t>Wall clock - Happy hour all day</t>
  </si>
  <si>
    <t>WOA08527EN</t>
  </si>
  <si>
    <t>A book of our stories, which make our friendship</t>
  </si>
  <si>
    <t>WOA09074EM</t>
  </si>
  <si>
    <t>Bracelets - For friends with whom everything is be</t>
  </si>
  <si>
    <t>WOA09064EM</t>
  </si>
  <si>
    <t>Compartment folder - I'm killing it</t>
  </si>
  <si>
    <t>WOA09072EM</t>
  </si>
  <si>
    <t>Lever arch file - Rockstar in study mood</t>
  </si>
  <si>
    <t>WOA08946EN</t>
  </si>
  <si>
    <t>Handbag - Mum, you are the greatest</t>
  </si>
  <si>
    <t>WOA09393EN</t>
  </si>
  <si>
    <t>Mug - A day without you is longer than a month ...</t>
  </si>
  <si>
    <t>WOA09394EN</t>
  </si>
  <si>
    <t>Mug - I love you from top to bottom</t>
  </si>
  <si>
    <t>WOA09395EN</t>
  </si>
  <si>
    <t>Mug - So similar yet so different, we’re perfect..</t>
  </si>
  <si>
    <t>WOA09396EN</t>
  </si>
  <si>
    <t>Mug - Anything is possible with ...</t>
  </si>
  <si>
    <t>WOA09397EN</t>
  </si>
  <si>
    <t>Mug - I might be late, but don’t I look great?</t>
  </si>
  <si>
    <t>WOA09008EN</t>
  </si>
  <si>
    <t>Tote bag - Collector of moments</t>
  </si>
  <si>
    <t>WOA09016EN</t>
  </si>
  <si>
    <t>Carryall - Smile. Lots. Always.</t>
  </si>
  <si>
    <t>WOA03808EN</t>
  </si>
  <si>
    <t>A book of our stories: yours and mine...</t>
  </si>
  <si>
    <t>WOA02480</t>
  </si>
  <si>
    <t>Libreta kraft "S'enticher de ses propres idées" (F</t>
  </si>
  <si>
    <t>WOM00225</t>
  </si>
  <si>
    <t>Set de 2 tazas "Ensemble c'est mieux" (FR)</t>
  </si>
  <si>
    <t>WOA03057</t>
  </si>
  <si>
    <t>Jeu de 2 porte-clés "Verre de lait et madeleine"</t>
  </si>
  <si>
    <t>WOA03059</t>
  </si>
  <si>
    <t>Jeu de 2 porte-clés “ Tartine et confiture” (FR)</t>
  </si>
  <si>
    <t>WOA03340</t>
  </si>
  <si>
    <t>L'album de notre lune de miel (FR)</t>
  </si>
  <si>
    <t>WOA03750FR</t>
  </si>
  <si>
    <t>Trousse de toilette - Souris ! Aujourd’hui peut</t>
  </si>
  <si>
    <t>WOA03195</t>
  </si>
  <si>
    <t>Cahier “Le meilleur jour de la semaine c’est (FR)</t>
  </si>
  <si>
    <t>WOA03773FR</t>
  </si>
  <si>
    <t>Mug "Je peux toujours compter sur toi"</t>
  </si>
  <si>
    <t>WOA08644FR</t>
  </si>
  <si>
    <t>Bannière - Je débarque sans mode d'emploi mais</t>
  </si>
  <si>
    <t>WOA08645FR</t>
  </si>
  <si>
    <t>Bannière  - J'échange des baisers contre des</t>
  </si>
  <si>
    <t>WOA08509FR</t>
  </si>
  <si>
    <t>Cadre photos - Toute aventure commence avec un oui</t>
  </si>
  <si>
    <t>WOA08668FR</t>
  </si>
  <si>
    <t>Cadre photos pêle-mêle – Notre famille est</t>
  </si>
  <si>
    <t>WOA08462FR</t>
  </si>
  <si>
    <t>Mug "Mon coeur s'emballe"</t>
  </si>
  <si>
    <t>WOA08652FR</t>
  </si>
  <si>
    <t>Boîte en métal - Ne perds jamais de vue tes rêves</t>
  </si>
  <si>
    <t>WOA08686FR</t>
  </si>
  <si>
    <t>Cadre photo - Bons moments à ne pas oublier</t>
  </si>
  <si>
    <t>WOA08707FR</t>
  </si>
  <si>
    <t>Mug - Te rencontrer est la meilleure chose</t>
  </si>
  <si>
    <t>WOA08715FR</t>
  </si>
  <si>
    <t>Mug - Je veux me fondre avec toi</t>
  </si>
  <si>
    <t>WOA08729FR</t>
  </si>
  <si>
    <t>Mug - Quand tu m’embrasses, tu me donnes la</t>
  </si>
  <si>
    <t>WOA08745FR</t>
  </si>
  <si>
    <t>Mug Pastel - Ensemble, nous sommes les reines ...</t>
  </si>
  <si>
    <t>WOA08757FR</t>
  </si>
  <si>
    <t>Mug - Sacré tombeur, tu as volé mon coeur</t>
  </si>
  <si>
    <t>WOA08758FR</t>
  </si>
  <si>
    <t>Mug - Toi et moi, on fait des étincelles</t>
  </si>
  <si>
    <t>WOA08937FR</t>
  </si>
  <si>
    <t>Ballons pour mariages - M. et Mme.</t>
  </si>
  <si>
    <t>WOA09204FR</t>
  </si>
  <si>
    <t>Étui à lunettes pliable - Je te vois sous ton ...</t>
  </si>
  <si>
    <t>WOA09092FR</t>
  </si>
  <si>
    <t>Livre des vœux les plus sincères pour une</t>
  </si>
  <si>
    <t>WOA09096FR</t>
  </si>
  <si>
    <t>Album - En ce jour spécial, tu mérites le meilleur</t>
  </si>
  <si>
    <t>WOA08943FR</t>
  </si>
  <si>
    <t>Trousse de toilette - Une plus belle maman que</t>
  </si>
  <si>
    <t>WOA08944FR</t>
  </si>
  <si>
    <t>Porte-clés - MamanTuAssures</t>
  </si>
  <si>
    <t>WOA08945FR</t>
  </si>
  <si>
    <t>Bracelet - Maman, tu es incroyable</t>
  </si>
  <si>
    <t>WOA08948FR</t>
  </si>
  <si>
    <t>Trousse de toilette - Mais comme tu es jolie, mami</t>
  </si>
  <si>
    <t>WOA08949FR</t>
  </si>
  <si>
    <t>Bracelet - Mamie, je t'adore</t>
  </si>
  <si>
    <t>WOA08953FR</t>
  </si>
  <si>
    <t>Cadre photos - Les meilleurs moments,</t>
  </si>
  <si>
    <t>WOA08954FR</t>
  </si>
  <si>
    <t>Cadre photos - Vous êtes les meilleurs grands</t>
  </si>
  <si>
    <t>WOA08923FR</t>
  </si>
  <si>
    <t>Trousse de toilette - Papa, je suis ton fan number</t>
  </si>
  <si>
    <t>WOA08924FR</t>
  </si>
  <si>
    <t>Porte-documents - Grandes idées, notes et projets</t>
  </si>
  <si>
    <t>WOA08925FR</t>
  </si>
  <si>
    <t>Trousse de toilette - Grand-père garanti 100 %</t>
  </si>
  <si>
    <t>WOA08927FR</t>
  </si>
  <si>
    <t>Porte-clés - Tu es unique, papy</t>
  </si>
  <si>
    <t>WOA08929FR</t>
  </si>
  <si>
    <t>Organiseur de bureau - Papa, tu as tout ce qu'il</t>
  </si>
  <si>
    <t>WOA09073FR</t>
  </si>
  <si>
    <t>Mug - Amie toujours disponible, avec une ...</t>
  </si>
  <si>
    <t>WOA09268FR</t>
  </si>
  <si>
    <t>Mug - Avec toi, je n'ai pas besoin de broder</t>
  </si>
  <si>
    <t>WOA09293FR</t>
  </si>
  <si>
    <t>Mug - Tu es craquant</t>
  </si>
  <si>
    <t>WOA09303FR</t>
  </si>
  <si>
    <t>Mug - Toujours en retard, mais toujours au top</t>
  </si>
  <si>
    <t>WOA09007FR</t>
  </si>
  <si>
    <t>Set de deux cahiers bourrés d'inspiration</t>
  </si>
  <si>
    <t>WOA08700FR</t>
  </si>
  <si>
    <t>Mug - Avec toi, j'irais jusqu'à Jupiter et même</t>
  </si>
  <si>
    <t>WOA08921FR</t>
  </si>
  <si>
    <t>Bougie - Tu es la plus belle coïncidence de toute</t>
  </si>
  <si>
    <t>WOA08983FR</t>
  </si>
  <si>
    <t>Pochette pour câbles - Indispensables pour voyager</t>
  </si>
  <si>
    <t>WOA08989FR</t>
  </si>
  <si>
    <t>Sac de voyage pliable - Je vais voir du pays</t>
  </si>
  <si>
    <t>PVP</t>
  </si>
  <si>
    <t>tot valor</t>
  </si>
  <si>
    <t>ID PRODOTTO</t>
  </si>
  <si>
    <t>NOME</t>
  </si>
  <si>
    <t>no imagine</t>
  </si>
  <si>
    <t>inv actu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</si>
</sst>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8" fontId="1" fillId="0" borderId="0" xfId="0" applyNumberFormat="1" applyFont="1" applyFill="1" applyAlignment="1">
      <alignment horizontal="center"/>
    </xf>
    <xf numFmtId="6" fontId="0" fillId="0" borderId="0" xfId="0" applyNumberForma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8" fontId="0" fillId="3" borderId="0" xfId="0" applyNumberFormat="1" applyFill="1"/>
    <xf numFmtId="6" fontId="0" fillId="3" borderId="0" xfId="0" applyNumberFormat="1" applyFill="1"/>
    <xf numFmtId="8" fontId="1" fillId="3" borderId="0" xfId="0" applyNumberFormat="1" applyFon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25</xdr:row>
      <xdr:rowOff>0</xdr:rowOff>
    </xdr:from>
    <xdr:to>
      <xdr:col>0</xdr:col>
      <xdr:colOff>657225</xdr:colOff>
      <xdr:row>25</xdr:row>
      <xdr:rowOff>571500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0EE1E27-3BFF-4082-9F73-7CDA8338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9434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571500</xdr:colOff>
      <xdr:row>26</xdr:row>
      <xdr:rowOff>571500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1C04F27-1281-4096-991B-D1F36B0D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571500</xdr:colOff>
      <xdr:row>27</xdr:row>
      <xdr:rowOff>571500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227E265-3D36-45EC-BA13-C881C2C1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571500</xdr:colOff>
      <xdr:row>8</xdr:row>
      <xdr:rowOff>571500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FE5E923-6516-47A7-B3B0-15B6331F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9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571500</xdr:colOff>
      <xdr:row>9</xdr:row>
      <xdr:rowOff>571500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FF2728A6-1AB8-4A43-99D2-25B17DB0A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45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571500</xdr:colOff>
      <xdr:row>10</xdr:row>
      <xdr:rowOff>571500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AED2F717-0163-44A6-AD2B-90C29C73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571500</xdr:colOff>
      <xdr:row>11</xdr:row>
      <xdr:rowOff>571500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F5174FD5-27A5-4F47-9ECA-55F25DA4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571500</xdr:colOff>
      <xdr:row>12</xdr:row>
      <xdr:rowOff>571500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235F5E2A-80AB-4A68-81B0-56E15D8AF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38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571500</xdr:colOff>
      <xdr:row>13</xdr:row>
      <xdr:rowOff>571500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60CF9666-B024-48D8-8AEF-32A3A3396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571500</xdr:colOff>
      <xdr:row>14</xdr:row>
      <xdr:rowOff>571500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4D31E540-8EE7-4AD0-B3DE-8C1F5CBA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571500</xdr:colOff>
      <xdr:row>15</xdr:row>
      <xdr:rowOff>571500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51A66E90-E37C-4346-B66A-0B3EF9AB9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571500</xdr:colOff>
      <xdr:row>16</xdr:row>
      <xdr:rowOff>571500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DDC02FBD-F2F1-4440-92EB-505F7939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571500</xdr:colOff>
      <xdr:row>17</xdr:row>
      <xdr:rowOff>571500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980E5A6F-693D-4075-9A63-AA0A7A0E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571500</xdr:colOff>
      <xdr:row>18</xdr:row>
      <xdr:rowOff>571500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C95B0D89-14D0-4945-935B-AF9452EAB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571500</xdr:colOff>
      <xdr:row>19</xdr:row>
      <xdr:rowOff>571500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9DEF223E-920D-4D25-A649-277B36D7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571500</xdr:colOff>
      <xdr:row>20</xdr:row>
      <xdr:rowOff>571500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D48E3FD3-7341-4755-A782-79D2CB7C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571500</xdr:colOff>
      <xdr:row>21</xdr:row>
      <xdr:rowOff>571500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97FCE382-5F54-47F4-AD0F-B8C0E444C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571500</xdr:colOff>
      <xdr:row>22</xdr:row>
      <xdr:rowOff>571500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F131AC49-C6E9-4DF8-ACDD-AE9F65CE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822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571500</xdr:colOff>
      <xdr:row>23</xdr:row>
      <xdr:rowOff>571500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9EFD4920-A185-4344-BF01-8DF8E5E1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727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571500</xdr:colOff>
      <xdr:row>24</xdr:row>
      <xdr:rowOff>571500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D9448CB1-834E-41F7-8800-5514A0B80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633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571500</xdr:colOff>
      <xdr:row>28</xdr:row>
      <xdr:rowOff>571500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A6D3D026-2671-440B-AFAD-41BB1A949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207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571500</xdr:colOff>
      <xdr:row>29</xdr:row>
      <xdr:rowOff>571500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D046284E-2360-429F-A768-696B5BA2D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208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571500</xdr:colOff>
      <xdr:row>30</xdr:row>
      <xdr:rowOff>571500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640FFC0C-B037-42B6-9D86-8890750D1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04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571500</xdr:colOff>
      <xdr:row>31</xdr:row>
      <xdr:rowOff>571500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D2FEF12C-46EB-434B-A574-524835FE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400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571500</xdr:colOff>
      <xdr:row>32</xdr:row>
      <xdr:rowOff>571500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7C2666C7-54EE-4C7B-A133-199DB526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306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571500</xdr:colOff>
      <xdr:row>33</xdr:row>
      <xdr:rowOff>571500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03421135-BCC4-4312-9412-0A7450B7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402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571500</xdr:colOff>
      <xdr:row>34</xdr:row>
      <xdr:rowOff>571500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75B6CAAF-541D-4E77-97F7-AF5F7B731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571500</xdr:colOff>
      <xdr:row>35</xdr:row>
      <xdr:rowOff>571500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7B88B693-475C-4856-9C60-0A827752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571500</xdr:colOff>
      <xdr:row>36</xdr:row>
      <xdr:rowOff>571500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1777B09F-B368-4EBB-B1B8-9261E6A2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213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571500</xdr:colOff>
      <xdr:row>37</xdr:row>
      <xdr:rowOff>571500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BB5E1A91-407D-480A-B870-D4C66310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214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571500</xdr:colOff>
      <xdr:row>38</xdr:row>
      <xdr:rowOff>571500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7B531AA9-4F7D-4707-AE82-9741CBCAF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215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571500</xdr:colOff>
      <xdr:row>39</xdr:row>
      <xdr:rowOff>571500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6D40643D-8E9A-4B9F-B033-5CF43ABC1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216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571500</xdr:colOff>
      <xdr:row>40</xdr:row>
      <xdr:rowOff>571500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8E4138B7-A62B-4F2F-A08D-8F20B7529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312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571500</xdr:colOff>
      <xdr:row>41</xdr:row>
      <xdr:rowOff>571500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F773E2A2-35FC-4008-A190-6F021F416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312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571500</xdr:colOff>
      <xdr:row>42</xdr:row>
      <xdr:rowOff>571500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AF9D173F-74D1-4C79-8A43-54D1AEE63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18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571500</xdr:colOff>
      <xdr:row>43</xdr:row>
      <xdr:rowOff>571500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4D0C57F6-262A-4E6E-9356-FBB2B6C11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219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571500</xdr:colOff>
      <xdr:row>44</xdr:row>
      <xdr:rowOff>571500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C61ADF5B-95F4-42C2-A721-10A24413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571500</xdr:colOff>
      <xdr:row>45</xdr:row>
      <xdr:rowOff>571500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xmlns="" id="{20028AC4-19CD-48F5-BF7C-2B15C4934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315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571500</xdr:colOff>
      <xdr:row>46</xdr:row>
      <xdr:rowOff>571500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926BC896-2DFD-4CBD-ABB8-5D3EC968C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316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571500</xdr:colOff>
      <xdr:row>47</xdr:row>
      <xdr:rowOff>571500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A0B81040-6037-414B-9B14-DDF6DAF29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317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571500</xdr:colOff>
      <xdr:row>48</xdr:row>
      <xdr:rowOff>571500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4CDEA248-C857-4FDE-9D36-CE422D276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318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571500</xdr:colOff>
      <xdr:row>49</xdr:row>
      <xdr:rowOff>571500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xmlns="" id="{3CEEF4A0-941A-4C78-ACF8-7D7441D6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223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571500</xdr:colOff>
      <xdr:row>50</xdr:row>
      <xdr:rowOff>571500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xmlns="" id="{AA88C253-D036-4393-B028-BD80B62EB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129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571500</xdr:colOff>
      <xdr:row>51</xdr:row>
      <xdr:rowOff>571500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xmlns="" id="{B7A34E82-9115-40F2-8E98-DB3B4241D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034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571500</xdr:colOff>
      <xdr:row>52</xdr:row>
      <xdr:rowOff>571500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xmlns="" id="{BF507752-0473-4696-A980-503819DD0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225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571500</xdr:colOff>
      <xdr:row>53</xdr:row>
      <xdr:rowOff>571500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xmlns="" id="{AC265D8F-5A5E-41F3-ACC7-AB73D576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226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571500</xdr:colOff>
      <xdr:row>54</xdr:row>
      <xdr:rowOff>571500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0BB7804F-2430-4AD2-98D1-DC746A770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417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571500</xdr:colOff>
      <xdr:row>55</xdr:row>
      <xdr:rowOff>571500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xmlns="" id="{7D15AFF8-E974-4B42-8BF5-62F1F7FE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418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571500</xdr:colOff>
      <xdr:row>56</xdr:row>
      <xdr:rowOff>571500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D5CBFF09-9B54-4BE1-BE49-EA32B125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324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571500</xdr:colOff>
      <xdr:row>57</xdr:row>
      <xdr:rowOff>571500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xmlns="" id="{8BF9FBD3-7C6D-4B7F-96B6-6FF24DF63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229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571500</xdr:colOff>
      <xdr:row>58</xdr:row>
      <xdr:rowOff>571500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xmlns="" id="{82C09C38-096B-4984-9F89-A54DEDF3D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325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571500</xdr:colOff>
      <xdr:row>59</xdr:row>
      <xdr:rowOff>571500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xmlns="" id="{63227217-0EBA-4609-BA45-661D1B51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326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571500</xdr:colOff>
      <xdr:row>60</xdr:row>
      <xdr:rowOff>571500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xmlns="" id="{4DFFC7B1-23C0-4FD4-9B1C-8C20A1BF3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231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571500</xdr:colOff>
      <xdr:row>61</xdr:row>
      <xdr:rowOff>571500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xmlns="" id="{CDECDB94-5DD5-421D-8993-B7E8695C6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232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571500</xdr:colOff>
      <xdr:row>62</xdr:row>
      <xdr:rowOff>571500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xmlns="" id="{FEEAB451-31B8-403A-B3F3-E98E7820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328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571500</xdr:colOff>
      <xdr:row>63</xdr:row>
      <xdr:rowOff>571500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xmlns="" id="{F9423A28-3B68-4B09-B2D3-767ECA14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329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571500</xdr:colOff>
      <xdr:row>64</xdr:row>
      <xdr:rowOff>571500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69196EFF-F34C-446C-B977-020619ED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425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571500</xdr:colOff>
      <xdr:row>65</xdr:row>
      <xdr:rowOff>571500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xmlns="" id="{61DBF329-63BC-4C9D-AA18-FBE1ECB8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521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571500</xdr:colOff>
      <xdr:row>66</xdr:row>
      <xdr:rowOff>571500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6D034CC4-CA88-41BD-A6A4-B583A1E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617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571500</xdr:colOff>
      <xdr:row>67</xdr:row>
      <xdr:rowOff>571500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xmlns="" id="{A718A8D9-8922-4BAF-BF00-0D402EF89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18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571500</xdr:colOff>
      <xdr:row>68</xdr:row>
      <xdr:rowOff>571500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D5D07FE3-438A-47E4-BFA9-B9E71EF3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523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571500</xdr:colOff>
      <xdr:row>69</xdr:row>
      <xdr:rowOff>571500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xmlns="" id="{60EA472E-FED4-44E4-BA7D-D1717102B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524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571500</xdr:colOff>
      <xdr:row>70</xdr:row>
      <xdr:rowOff>571500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xmlns="" id="{99EC48FB-B7BA-4C60-A624-BF1C0C81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429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571500</xdr:colOff>
      <xdr:row>71</xdr:row>
      <xdr:rowOff>571500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xmlns="" id="{3F613FD4-F24C-4CB5-B432-3085ABCB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430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571500</xdr:colOff>
      <xdr:row>72</xdr:row>
      <xdr:rowOff>571500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35B98D1C-AF7B-42AE-AA09-72DDB9A83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526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571500</xdr:colOff>
      <xdr:row>73</xdr:row>
      <xdr:rowOff>571500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xmlns="" id="{A15AA73F-1309-461F-8644-95115A2D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432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571500</xdr:colOff>
      <xdr:row>74</xdr:row>
      <xdr:rowOff>571500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xmlns="" id="{7A101270-9C5B-41A1-A430-29756F54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432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571500</xdr:colOff>
      <xdr:row>75</xdr:row>
      <xdr:rowOff>571500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69564AF5-B708-42B0-BCF8-7ADAFB77B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528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571500</xdr:colOff>
      <xdr:row>76</xdr:row>
      <xdr:rowOff>571500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xmlns="" id="{374A8B22-B1E6-4817-859A-A36ACC6A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624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571500</xdr:colOff>
      <xdr:row>77</xdr:row>
      <xdr:rowOff>571500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xmlns="" id="{C57CC676-D0AF-4B0F-B53F-2FB53B56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571500</xdr:colOff>
      <xdr:row>78</xdr:row>
      <xdr:rowOff>571500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1290CD24-669B-41A2-A743-E16D54EA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816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571500</xdr:colOff>
      <xdr:row>79</xdr:row>
      <xdr:rowOff>571500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xmlns="" id="{1766901D-2945-4D54-AFD0-781E411A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817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571500</xdr:colOff>
      <xdr:row>80</xdr:row>
      <xdr:rowOff>571500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xmlns="" id="{E3DF116A-350C-4696-9937-9A386437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913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571500</xdr:colOff>
      <xdr:row>81</xdr:row>
      <xdr:rowOff>571500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xmlns="" id="{614572AE-E376-4945-93FF-76F0D461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104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571500</xdr:colOff>
      <xdr:row>82</xdr:row>
      <xdr:rowOff>571500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xmlns="" id="{7ABE4C79-C433-4AE8-B220-3DCEF0C1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3200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571500</xdr:colOff>
      <xdr:row>83</xdr:row>
      <xdr:rowOff>571500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xmlns="" id="{7DE53864-0D60-48C1-820F-8520F037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392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571500</xdr:colOff>
      <xdr:row>84</xdr:row>
      <xdr:rowOff>571500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xmlns="" id="{22FEA403-0495-4751-B17E-2E13D081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392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571500</xdr:colOff>
      <xdr:row>85</xdr:row>
      <xdr:rowOff>571500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xmlns="" id="{FC6D9F95-6E8A-4481-B3D5-9F42CEE9A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98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571500</xdr:colOff>
      <xdr:row>86</xdr:row>
      <xdr:rowOff>571500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xmlns="" id="{99C4A365-8F2B-44DC-9F6A-1644005DC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299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571500</xdr:colOff>
      <xdr:row>87</xdr:row>
      <xdr:rowOff>571500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xmlns="" id="{A9DB5E4D-A236-4CE2-97B1-E43B22887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299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571500</xdr:colOff>
      <xdr:row>88</xdr:row>
      <xdr:rowOff>571500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xmlns="" id="{4F57DF81-7B2A-40AF-94B5-E453E449E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00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571500</xdr:colOff>
      <xdr:row>89</xdr:row>
      <xdr:rowOff>571500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xmlns="" id="{99FF05E4-C8D4-4783-8BFB-8634ECC6B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396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571500</xdr:colOff>
      <xdr:row>90</xdr:row>
      <xdr:rowOff>571500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BD93FE33-512E-4977-A1EA-67091DFDE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397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571500</xdr:colOff>
      <xdr:row>91</xdr:row>
      <xdr:rowOff>571500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xmlns="" id="{EBD15EAA-EC1C-408F-AC9E-58B0A89B6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493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571500</xdr:colOff>
      <xdr:row>92</xdr:row>
      <xdr:rowOff>571500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xmlns="" id="{17DE35EF-9535-4555-A159-A196F3B6B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398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571500</xdr:colOff>
      <xdr:row>94</xdr:row>
      <xdr:rowOff>0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xmlns="" id="{9797B13F-5C0D-4FF6-B995-BE315D50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399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571500</xdr:colOff>
      <xdr:row>94</xdr:row>
      <xdr:rowOff>571500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xmlns="" id="{9C1C7893-DC0C-460B-9F39-E342159B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114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571500</xdr:colOff>
      <xdr:row>95</xdr:row>
      <xdr:rowOff>571500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xmlns="" id="{8771417D-6666-4941-9AFB-9928765C0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571500</xdr:colOff>
      <xdr:row>96</xdr:row>
      <xdr:rowOff>571500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xmlns="" id="{AEB3CB1B-6D78-40AC-B60C-C820A455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925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571500</xdr:colOff>
      <xdr:row>97</xdr:row>
      <xdr:rowOff>571500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xmlns="" id="{E6FBDE54-B69A-46B8-AE2D-9D95A6EDB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021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571500</xdr:colOff>
      <xdr:row>98</xdr:row>
      <xdr:rowOff>571500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xmlns="" id="{EF38D686-4AAE-4C50-8B5D-8F54F8D1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212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571500</xdr:colOff>
      <xdr:row>99</xdr:row>
      <xdr:rowOff>571500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xmlns="" id="{25F04885-1DB6-4C60-8EC5-54420362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213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571500</xdr:colOff>
      <xdr:row>100</xdr:row>
      <xdr:rowOff>571500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xmlns="" id="{D84EB80B-DFD8-4FF2-954D-724709E4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309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571500</xdr:colOff>
      <xdr:row>101</xdr:row>
      <xdr:rowOff>571500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xmlns="" id="{06E6BC72-8741-414E-B864-975F85DF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310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571500</xdr:colOff>
      <xdr:row>102</xdr:row>
      <xdr:rowOff>571500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xmlns="" id="{44DC5776-36C2-496E-AB24-9AC8FD896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596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571500</xdr:colOff>
      <xdr:row>103</xdr:row>
      <xdr:rowOff>571500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xmlns="" id="{75E16078-6BEC-407F-A6B7-31F72FA2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597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571500</xdr:colOff>
      <xdr:row>104</xdr:row>
      <xdr:rowOff>571500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xmlns="" id="{AAB4E810-C578-44CE-9A5C-27CB33E8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788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571500</xdr:colOff>
      <xdr:row>105</xdr:row>
      <xdr:rowOff>571500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xmlns="" id="{98FEF10F-81CF-45F6-98B8-2DD4BAE7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789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571500</xdr:colOff>
      <xdr:row>106</xdr:row>
      <xdr:rowOff>571500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xmlns="" id="{6962E12C-553E-4562-83FE-94AD5B60B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790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571500</xdr:colOff>
      <xdr:row>108</xdr:row>
      <xdr:rowOff>0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xmlns="" id="{1E3BFA0F-63F2-40A2-AC24-0D207234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86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571500</xdr:colOff>
      <xdr:row>108</xdr:row>
      <xdr:rowOff>571500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xmlns="" id="{951DA6BB-856B-4022-B4D2-5ABE1CD02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601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571500</xdr:colOff>
      <xdr:row>109</xdr:row>
      <xdr:rowOff>571500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xmlns="" id="{D56EAC05-3943-45CC-BE07-34BE38177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887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571500</xdr:colOff>
      <xdr:row>110</xdr:row>
      <xdr:rowOff>571500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xmlns="" id="{133A1799-FD21-47BF-B1C0-971250D1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571500</xdr:colOff>
      <xdr:row>111</xdr:row>
      <xdr:rowOff>571500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xmlns="" id="{BE2E3C52-CB33-41B4-8D8D-16F28F6EA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889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571500</xdr:colOff>
      <xdr:row>112</xdr:row>
      <xdr:rowOff>571500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xmlns="" id="{57312D5F-ADC7-493F-A74F-A6392FD6A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794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571500</xdr:colOff>
      <xdr:row>113</xdr:row>
      <xdr:rowOff>571500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xmlns="" id="{B82014F5-6CC4-46FC-8AF1-E89ED4A4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795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571500</xdr:colOff>
      <xdr:row>114</xdr:row>
      <xdr:rowOff>571500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xmlns="" id="{EE1484A0-E93F-4A7E-9A79-4F5C868B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796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571500</xdr:colOff>
      <xdr:row>115</xdr:row>
      <xdr:rowOff>571500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xmlns="" id="{6B391A11-4791-45F6-8E39-490C1BA2D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987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571500</xdr:colOff>
      <xdr:row>116</xdr:row>
      <xdr:rowOff>571500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xmlns="" id="{D67242AE-04BF-439C-9358-2698CF67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7893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571500</xdr:colOff>
      <xdr:row>117</xdr:row>
      <xdr:rowOff>571500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xmlns="" id="{0A72A124-855F-456B-B9A3-CE70A818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893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571500</xdr:colOff>
      <xdr:row>118</xdr:row>
      <xdr:rowOff>571500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xmlns="" id="{91E65BBF-1CD6-401E-BAAB-ACF3F0B65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989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571500</xdr:colOff>
      <xdr:row>119</xdr:row>
      <xdr:rowOff>571500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xmlns="" id="{0005B764-ED5F-49C2-AB2A-390F968EC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990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571500</xdr:colOff>
      <xdr:row>120</xdr:row>
      <xdr:rowOff>571500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xmlns="" id="{FC9188EE-62BA-4076-AF75-4107853A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896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571500</xdr:colOff>
      <xdr:row>5</xdr:row>
      <xdr:rowOff>571500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xmlns="" id="{1250860C-FC94-4031-AB5F-870DFB3C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571500</xdr:colOff>
      <xdr:row>6</xdr:row>
      <xdr:rowOff>571500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xmlns="" id="{4B051C8D-547C-4496-8BDD-B18E533B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0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2"/>
  <sheetViews>
    <sheetView showGridLines="0" tabSelected="1" workbookViewId="0">
      <pane ySplit="5" topLeftCell="A112" activePane="bottomLeft" state="frozen"/>
      <selection pane="bottomLeft" activeCell="H5" sqref="H5"/>
    </sheetView>
  </sheetViews>
  <sheetFormatPr defaultColWidth="11.42578125" defaultRowHeight="15" x14ac:dyDescent="0.25"/>
  <cols>
    <col min="2" max="2" width="11.42578125" style="1"/>
    <col min="3" max="3" width="37.5703125" bestFit="1" customWidth="1"/>
    <col min="4" max="4" width="13.140625" style="6" customWidth="1"/>
    <col min="5" max="5" width="10" customWidth="1"/>
    <col min="6" max="6" width="14" customWidth="1"/>
    <col min="7" max="8" width="11.42578125" customWidth="1"/>
  </cols>
  <sheetData>
    <row r="3" spans="1:6" x14ac:dyDescent="0.25">
      <c r="E3" s="3"/>
    </row>
    <row r="4" spans="1:6" x14ac:dyDescent="0.25">
      <c r="B4" s="3"/>
      <c r="C4" s="2"/>
      <c r="D4" s="7"/>
      <c r="E4" s="3"/>
    </row>
    <row r="5" spans="1:6" s="1" customFormat="1" ht="29.25" customHeight="1" x14ac:dyDescent="0.25">
      <c r="B5" s="10" t="s">
        <v>234</v>
      </c>
      <c r="C5" s="10" t="s">
        <v>235</v>
      </c>
      <c r="D5" s="10" t="s">
        <v>232</v>
      </c>
      <c r="E5" s="10" t="s">
        <v>237</v>
      </c>
      <c r="F5" s="11" t="s">
        <v>233</v>
      </c>
    </row>
    <row r="6" spans="1:6" ht="46.5" customHeight="1" x14ac:dyDescent="0.25">
      <c r="B6" s="3" t="s">
        <v>0</v>
      </c>
      <c r="C6" s="2" t="s">
        <v>1</v>
      </c>
      <c r="D6" s="8">
        <v>4.9173999999999998</v>
      </c>
      <c r="E6" s="12">
        <v>611</v>
      </c>
      <c r="F6" s="13">
        <f t="shared" ref="F6:F37" si="0">D6*E6</f>
        <v>3004.5313999999998</v>
      </c>
    </row>
    <row r="7" spans="1:6" ht="46.5" customHeight="1" x14ac:dyDescent="0.25">
      <c r="B7" s="3" t="s">
        <v>2</v>
      </c>
      <c r="C7" s="2" t="s">
        <v>3</v>
      </c>
      <c r="D7" s="8">
        <v>4.9173999999999998</v>
      </c>
      <c r="E7" s="12">
        <v>540</v>
      </c>
      <c r="F7" s="13">
        <f t="shared" si="0"/>
        <v>2655.3959999999997</v>
      </c>
    </row>
    <row r="8" spans="1:6" ht="27.75" customHeight="1" x14ac:dyDescent="0.25">
      <c r="A8" t="s">
        <v>236</v>
      </c>
      <c r="B8" s="3" t="s">
        <v>4</v>
      </c>
      <c r="C8" s="2" t="s">
        <v>5</v>
      </c>
      <c r="D8" s="8">
        <v>13.223100000000001</v>
      </c>
      <c r="E8" s="12">
        <v>78</v>
      </c>
      <c r="F8" s="13">
        <f t="shared" si="0"/>
        <v>1031.4018000000001</v>
      </c>
    </row>
    <row r="9" spans="1:6" ht="48" customHeight="1" x14ac:dyDescent="0.25">
      <c r="B9" s="3" t="s">
        <v>6</v>
      </c>
      <c r="C9" s="2" t="s">
        <v>7</v>
      </c>
      <c r="D9" s="8">
        <v>4.9173999999999998</v>
      </c>
      <c r="E9" s="12">
        <v>308</v>
      </c>
      <c r="F9" s="13">
        <f t="shared" si="0"/>
        <v>1514.5591999999999</v>
      </c>
    </row>
    <row r="10" spans="1:6" ht="47.25" customHeight="1" x14ac:dyDescent="0.25">
      <c r="B10" s="3" t="s">
        <v>8</v>
      </c>
      <c r="C10" s="2" t="s">
        <v>9</v>
      </c>
      <c r="D10" s="8">
        <v>10.661199999999999</v>
      </c>
      <c r="E10" s="12">
        <v>59</v>
      </c>
      <c r="F10" s="13">
        <f t="shared" si="0"/>
        <v>629.0107999999999</v>
      </c>
    </row>
    <row r="11" spans="1:6" ht="48" customHeight="1" x14ac:dyDescent="0.25">
      <c r="B11" s="3" t="s">
        <v>10</v>
      </c>
      <c r="C11" s="2" t="s">
        <v>11</v>
      </c>
      <c r="D11" s="8">
        <v>10.661199999999999</v>
      </c>
      <c r="E11" s="12">
        <v>18</v>
      </c>
      <c r="F11" s="13">
        <f t="shared" si="0"/>
        <v>191.90159999999997</v>
      </c>
    </row>
    <row r="12" spans="1:6" ht="48" customHeight="1" x14ac:dyDescent="0.25">
      <c r="B12" s="3" t="s">
        <v>12</v>
      </c>
      <c r="C12" s="2" t="s">
        <v>13</v>
      </c>
      <c r="D12" s="8">
        <v>10.661199999999999</v>
      </c>
      <c r="E12" s="12">
        <v>81</v>
      </c>
      <c r="F12" s="13">
        <f t="shared" si="0"/>
        <v>863.55719999999997</v>
      </c>
    </row>
    <row r="13" spans="1:6" ht="46.5" customHeight="1" x14ac:dyDescent="0.25">
      <c r="B13" s="3" t="s">
        <v>14</v>
      </c>
      <c r="C13" s="2" t="s">
        <v>15</v>
      </c>
      <c r="D13" s="8">
        <v>10.661199999999999</v>
      </c>
      <c r="E13" s="12">
        <v>62</v>
      </c>
      <c r="F13" s="13">
        <f t="shared" si="0"/>
        <v>660.99439999999993</v>
      </c>
    </row>
    <row r="14" spans="1:6" ht="48" customHeight="1" x14ac:dyDescent="0.25">
      <c r="B14" s="3" t="s">
        <v>16</v>
      </c>
      <c r="C14" s="2" t="s">
        <v>17</v>
      </c>
      <c r="D14" s="8">
        <v>24.753</v>
      </c>
      <c r="E14" s="12">
        <v>132</v>
      </c>
      <c r="F14" s="13">
        <f t="shared" si="0"/>
        <v>3267.3960000000002</v>
      </c>
    </row>
    <row r="15" spans="1:6" ht="48" customHeight="1" x14ac:dyDescent="0.25">
      <c r="B15" s="3" t="s">
        <v>18</v>
      </c>
      <c r="C15" s="2" t="s">
        <v>19</v>
      </c>
      <c r="D15" s="8">
        <v>12.3553</v>
      </c>
      <c r="E15" s="12">
        <v>251</v>
      </c>
      <c r="F15" s="13">
        <f t="shared" si="0"/>
        <v>3101.1803</v>
      </c>
    </row>
    <row r="16" spans="1:6" ht="48" customHeight="1" x14ac:dyDescent="0.25">
      <c r="B16" s="3" t="s">
        <v>20</v>
      </c>
      <c r="C16" s="2" t="s">
        <v>21</v>
      </c>
      <c r="D16" s="8">
        <v>12.3553</v>
      </c>
      <c r="E16" s="12">
        <v>250</v>
      </c>
      <c r="F16" s="13">
        <f t="shared" si="0"/>
        <v>3088.8249999999998</v>
      </c>
    </row>
    <row r="17" spans="1:7" ht="48" customHeight="1" x14ac:dyDescent="0.25">
      <c r="B17" s="3" t="s">
        <v>22</v>
      </c>
      <c r="C17" s="2" t="s">
        <v>23</v>
      </c>
      <c r="D17" s="8">
        <v>6.5702999999999996</v>
      </c>
      <c r="E17" s="12">
        <v>245</v>
      </c>
      <c r="F17" s="13">
        <f t="shared" si="0"/>
        <v>1609.7234999999998</v>
      </c>
    </row>
    <row r="18" spans="1:7" ht="49.5" customHeight="1" x14ac:dyDescent="0.25">
      <c r="B18" s="3" t="s">
        <v>24</v>
      </c>
      <c r="C18" s="2" t="s">
        <v>25</v>
      </c>
      <c r="D18" s="8">
        <v>6.5702999999999996</v>
      </c>
      <c r="E18" s="12">
        <v>443</v>
      </c>
      <c r="F18" s="13">
        <f t="shared" si="0"/>
        <v>2910.6428999999998</v>
      </c>
    </row>
    <row r="19" spans="1:7" ht="48" customHeight="1" x14ac:dyDescent="0.25">
      <c r="B19" s="3" t="s">
        <v>26</v>
      </c>
      <c r="C19" s="2" t="s">
        <v>27</v>
      </c>
      <c r="D19" s="8">
        <v>12.3553</v>
      </c>
      <c r="E19" s="12">
        <v>371</v>
      </c>
      <c r="F19" s="13">
        <f t="shared" si="0"/>
        <v>4583.8162999999995</v>
      </c>
    </row>
    <row r="20" spans="1:7" ht="46.5" customHeight="1" x14ac:dyDescent="0.25">
      <c r="B20" s="3" t="s">
        <v>28</v>
      </c>
      <c r="C20" s="2" t="s">
        <v>29</v>
      </c>
      <c r="D20" s="8">
        <v>10.702400000000001</v>
      </c>
      <c r="E20" s="12">
        <v>537</v>
      </c>
      <c r="F20" s="13">
        <f t="shared" si="0"/>
        <v>5747.1888000000008</v>
      </c>
    </row>
    <row r="21" spans="1:7" ht="48" customHeight="1" x14ac:dyDescent="0.25">
      <c r="B21" s="3" t="s">
        <v>30</v>
      </c>
      <c r="C21" s="2" t="s">
        <v>31</v>
      </c>
      <c r="D21" s="8">
        <v>12.355399999999999</v>
      </c>
      <c r="E21" s="12">
        <v>75</v>
      </c>
      <c r="F21" s="13">
        <f t="shared" si="0"/>
        <v>926.65499999999997</v>
      </c>
    </row>
    <row r="22" spans="1:7" ht="45.75" customHeight="1" x14ac:dyDescent="0.25">
      <c r="B22" s="3" t="s">
        <v>32</v>
      </c>
      <c r="C22" s="2" t="s">
        <v>33</v>
      </c>
      <c r="D22" s="8">
        <v>9.0495000000000001</v>
      </c>
      <c r="E22" s="12">
        <v>209</v>
      </c>
      <c r="F22" s="13">
        <f t="shared" si="0"/>
        <v>1891.3455000000001</v>
      </c>
    </row>
    <row r="23" spans="1:7" ht="46.5" customHeight="1" x14ac:dyDescent="0.25">
      <c r="B23" s="3" t="s">
        <v>34</v>
      </c>
      <c r="C23" s="2" t="s">
        <v>35</v>
      </c>
      <c r="D23" s="8">
        <v>7.8512000000000004</v>
      </c>
      <c r="E23" s="12">
        <v>635</v>
      </c>
      <c r="F23" s="13">
        <f t="shared" si="0"/>
        <v>4985.5120000000006</v>
      </c>
    </row>
    <row r="24" spans="1:7" ht="46.5" customHeight="1" x14ac:dyDescent="0.25">
      <c r="B24" s="3" t="s">
        <v>36</v>
      </c>
      <c r="C24" s="2" t="s">
        <v>37</v>
      </c>
      <c r="D24" s="8">
        <v>20.62</v>
      </c>
      <c r="E24" s="12">
        <v>616</v>
      </c>
      <c r="F24" s="13">
        <f t="shared" si="0"/>
        <v>12701.92</v>
      </c>
    </row>
    <row r="25" spans="1:7" ht="48.75" customHeight="1" x14ac:dyDescent="0.25">
      <c r="B25" s="3" t="s">
        <v>38</v>
      </c>
      <c r="C25" s="2" t="s">
        <v>39</v>
      </c>
      <c r="D25" s="8">
        <v>14.39</v>
      </c>
      <c r="E25" s="12">
        <v>265</v>
      </c>
      <c r="F25" s="13">
        <f t="shared" si="0"/>
        <v>3813.3500000000004</v>
      </c>
    </row>
    <row r="26" spans="1:7" ht="48.75" customHeight="1" x14ac:dyDescent="0.25">
      <c r="B26" s="3" t="s">
        <v>40</v>
      </c>
      <c r="C26" s="2" t="s">
        <v>41</v>
      </c>
      <c r="D26" s="8">
        <v>10.7</v>
      </c>
      <c r="E26" s="12">
        <v>968</v>
      </c>
      <c r="F26" s="13">
        <f t="shared" si="0"/>
        <v>10357.599999999999</v>
      </c>
    </row>
    <row r="27" spans="1:7" ht="46.5" customHeight="1" x14ac:dyDescent="0.25">
      <c r="B27" s="3" t="s">
        <v>42</v>
      </c>
      <c r="C27" s="2" t="s">
        <v>43</v>
      </c>
      <c r="D27" s="8">
        <v>7.02</v>
      </c>
      <c r="E27" s="12">
        <v>1035</v>
      </c>
      <c r="F27" s="13">
        <f t="shared" si="0"/>
        <v>7265.7</v>
      </c>
    </row>
    <row r="28" spans="1:7" ht="49.5" customHeight="1" x14ac:dyDescent="0.25">
      <c r="B28" s="3" t="s">
        <v>44</v>
      </c>
      <c r="C28" s="2" t="s">
        <v>45</v>
      </c>
      <c r="D28" s="8">
        <v>10.7</v>
      </c>
      <c r="E28" s="12">
        <v>829</v>
      </c>
      <c r="F28" s="13">
        <f t="shared" si="0"/>
        <v>8870.2999999999993</v>
      </c>
    </row>
    <row r="29" spans="1:7" ht="47.25" customHeight="1" x14ac:dyDescent="0.25">
      <c r="B29" s="3" t="s">
        <v>46</v>
      </c>
      <c r="C29" s="2" t="s">
        <v>47</v>
      </c>
      <c r="D29" s="8">
        <v>10.7</v>
      </c>
      <c r="E29" s="12">
        <v>275</v>
      </c>
      <c r="F29" s="13">
        <f t="shared" si="0"/>
        <v>2942.5</v>
      </c>
    </row>
    <row r="30" spans="1:7" ht="48" customHeight="1" x14ac:dyDescent="0.25">
      <c r="B30" s="3" t="s">
        <v>48</v>
      </c>
      <c r="C30" s="2" t="s">
        <v>49</v>
      </c>
      <c r="D30" s="8">
        <v>10.7</v>
      </c>
      <c r="E30" s="12">
        <v>591</v>
      </c>
      <c r="F30" s="13">
        <f t="shared" si="0"/>
        <v>6323.7</v>
      </c>
    </row>
    <row r="31" spans="1:7" ht="48" customHeight="1" x14ac:dyDescent="0.25">
      <c r="B31" s="3" t="s">
        <v>50</v>
      </c>
      <c r="C31" s="2" t="s">
        <v>51</v>
      </c>
      <c r="D31" s="8">
        <v>11.5289</v>
      </c>
      <c r="E31" s="12">
        <v>213</v>
      </c>
      <c r="F31" s="13">
        <f t="shared" si="0"/>
        <v>2455.6557000000003</v>
      </c>
    </row>
    <row r="32" spans="1:7" s="2" customFormat="1" ht="46.5" customHeight="1" x14ac:dyDescent="0.25">
      <c r="A32"/>
      <c r="B32" s="3" t="s">
        <v>52</v>
      </c>
      <c r="C32" s="2" t="s">
        <v>53</v>
      </c>
      <c r="D32" s="8">
        <v>11.529</v>
      </c>
      <c r="E32" s="12">
        <v>288</v>
      </c>
      <c r="F32" s="13">
        <f t="shared" si="0"/>
        <v>3320.3519999999999</v>
      </c>
      <c r="G32"/>
    </row>
    <row r="33" spans="1:7" s="2" customFormat="1" ht="48" customHeight="1" x14ac:dyDescent="0.25">
      <c r="A33"/>
      <c r="B33" s="3" t="s">
        <v>54</v>
      </c>
      <c r="C33" s="2" t="s">
        <v>55</v>
      </c>
      <c r="D33" s="8">
        <v>11.529</v>
      </c>
      <c r="E33" s="12">
        <v>572</v>
      </c>
      <c r="F33" s="13">
        <f t="shared" si="0"/>
        <v>6594.5879999999997</v>
      </c>
      <c r="G33"/>
    </row>
    <row r="34" spans="1:7" s="2" customFormat="1" ht="46.5" customHeight="1" x14ac:dyDescent="0.25">
      <c r="A34"/>
      <c r="B34" s="3" t="s">
        <v>56</v>
      </c>
      <c r="C34" s="2" t="s">
        <v>57</v>
      </c>
      <c r="D34" s="8">
        <v>11.529</v>
      </c>
      <c r="E34" s="12">
        <v>366</v>
      </c>
      <c r="F34" s="13">
        <f t="shared" si="0"/>
        <v>4219.6139999999996</v>
      </c>
      <c r="G34"/>
    </row>
    <row r="35" spans="1:7" s="2" customFormat="1" ht="46.5" customHeight="1" x14ac:dyDescent="0.25">
      <c r="A35"/>
      <c r="B35" s="3" t="s">
        <v>58</v>
      </c>
      <c r="C35" s="2" t="s">
        <v>59</v>
      </c>
      <c r="D35" s="8">
        <v>11.529</v>
      </c>
      <c r="E35" s="12">
        <v>186</v>
      </c>
      <c r="F35" s="13">
        <f t="shared" si="0"/>
        <v>2144.3939999999998</v>
      </c>
      <c r="G35"/>
    </row>
    <row r="36" spans="1:7" s="2" customFormat="1" ht="47.25" customHeight="1" x14ac:dyDescent="0.25">
      <c r="A36"/>
      <c r="B36" s="3" t="s">
        <v>60</v>
      </c>
      <c r="C36" s="2" t="s">
        <v>61</v>
      </c>
      <c r="D36" s="8">
        <v>11.53</v>
      </c>
      <c r="E36" s="12">
        <v>428</v>
      </c>
      <c r="F36" s="13">
        <f t="shared" si="0"/>
        <v>4934.84</v>
      </c>
      <c r="G36"/>
    </row>
    <row r="37" spans="1:7" s="2" customFormat="1" ht="47.25" customHeight="1" x14ac:dyDescent="0.25">
      <c r="A37"/>
      <c r="B37" s="3" t="s">
        <v>62</v>
      </c>
      <c r="C37" s="2" t="s">
        <v>63</v>
      </c>
      <c r="D37" s="8">
        <v>5.3719999999999999</v>
      </c>
      <c r="E37" s="12">
        <v>959</v>
      </c>
      <c r="F37" s="13">
        <f t="shared" si="0"/>
        <v>5151.7479999999996</v>
      </c>
      <c r="G37"/>
    </row>
    <row r="38" spans="1:7" s="2" customFormat="1" ht="47.25" customHeight="1" x14ac:dyDescent="0.25">
      <c r="A38"/>
      <c r="B38" s="3" t="s">
        <v>64</v>
      </c>
      <c r="C38" s="2" t="s">
        <v>65</v>
      </c>
      <c r="D38" s="8">
        <v>11.53</v>
      </c>
      <c r="E38" s="12">
        <v>149</v>
      </c>
      <c r="F38" s="13">
        <f t="shared" ref="F38:F69" si="1">D38*E38</f>
        <v>1717.9699999999998</v>
      </c>
      <c r="G38"/>
    </row>
    <row r="39" spans="1:7" s="2" customFormat="1" ht="47.25" customHeight="1" x14ac:dyDescent="0.25">
      <c r="A39"/>
      <c r="B39" s="3" t="s">
        <v>66</v>
      </c>
      <c r="C39" s="2" t="s">
        <v>67</v>
      </c>
      <c r="D39" s="8">
        <v>10.661199999999999</v>
      </c>
      <c r="E39" s="12">
        <v>340</v>
      </c>
      <c r="F39" s="13">
        <f t="shared" si="1"/>
        <v>3624.8079999999995</v>
      </c>
      <c r="G39"/>
    </row>
    <row r="40" spans="1:7" s="2" customFormat="1" ht="48" customHeight="1" x14ac:dyDescent="0.25">
      <c r="A40"/>
      <c r="B40" s="3" t="s">
        <v>68</v>
      </c>
      <c r="C40" s="2" t="s">
        <v>69</v>
      </c>
      <c r="D40" s="8">
        <v>10.661199999999999</v>
      </c>
      <c r="E40" s="12">
        <v>105</v>
      </c>
      <c r="F40" s="14">
        <f t="shared" si="1"/>
        <v>1119.4259999999999</v>
      </c>
      <c r="G40"/>
    </row>
    <row r="41" spans="1:7" ht="47.25" customHeight="1" x14ac:dyDescent="0.25">
      <c r="B41" s="3" t="s">
        <v>70</v>
      </c>
      <c r="C41" s="2" t="s">
        <v>71</v>
      </c>
      <c r="D41" s="8">
        <v>8.6776999999999997</v>
      </c>
      <c r="E41" s="12">
        <v>406</v>
      </c>
      <c r="F41" s="13">
        <f t="shared" si="1"/>
        <v>3523.1461999999997</v>
      </c>
    </row>
    <row r="42" spans="1:7" ht="46.5" customHeight="1" x14ac:dyDescent="0.25">
      <c r="B42" s="3" t="s">
        <v>72</v>
      </c>
      <c r="C42" s="2" t="s">
        <v>73</v>
      </c>
      <c r="D42" s="8">
        <v>10.661199999999999</v>
      </c>
      <c r="E42" s="12">
        <v>131</v>
      </c>
      <c r="F42" s="13">
        <f t="shared" si="1"/>
        <v>1396.6171999999999</v>
      </c>
    </row>
    <row r="43" spans="1:7" ht="47.25" customHeight="1" x14ac:dyDescent="0.25">
      <c r="B43" s="3" t="s">
        <v>74</v>
      </c>
      <c r="C43" s="2" t="s">
        <v>75</v>
      </c>
      <c r="D43" s="8">
        <v>10.661199999999999</v>
      </c>
      <c r="E43" s="12">
        <v>153</v>
      </c>
      <c r="F43" s="13">
        <f t="shared" si="1"/>
        <v>1631.1635999999999</v>
      </c>
    </row>
    <row r="44" spans="1:7" ht="48" customHeight="1" x14ac:dyDescent="0.25">
      <c r="B44" s="3" t="s">
        <v>76</v>
      </c>
      <c r="C44" s="2" t="s">
        <v>77</v>
      </c>
      <c r="D44" s="8">
        <v>11.5289</v>
      </c>
      <c r="E44" s="12">
        <v>1384</v>
      </c>
      <c r="F44" s="13">
        <f t="shared" si="1"/>
        <v>15955.997600000001</v>
      </c>
    </row>
    <row r="45" spans="1:7" ht="47.25" customHeight="1" x14ac:dyDescent="0.25">
      <c r="B45" s="3" t="s">
        <v>78</v>
      </c>
      <c r="C45" s="2" t="s">
        <v>79</v>
      </c>
      <c r="D45" s="8">
        <v>7.8512000000000004</v>
      </c>
      <c r="E45" s="12">
        <v>1608</v>
      </c>
      <c r="F45" s="13">
        <f t="shared" si="1"/>
        <v>12624.729600000001</v>
      </c>
    </row>
    <row r="46" spans="1:7" ht="47.25" customHeight="1" x14ac:dyDescent="0.25">
      <c r="B46" s="3" t="s">
        <v>80</v>
      </c>
      <c r="C46" s="2" t="s">
        <v>81</v>
      </c>
      <c r="D46" s="8">
        <v>16.4876</v>
      </c>
      <c r="E46" s="12">
        <v>1263</v>
      </c>
      <c r="F46" s="13">
        <f t="shared" si="1"/>
        <v>20823.838800000001</v>
      </c>
    </row>
    <row r="47" spans="1:7" ht="47.25" customHeight="1" x14ac:dyDescent="0.25">
      <c r="B47" s="3" t="s">
        <v>82</v>
      </c>
      <c r="C47" s="2" t="s">
        <v>83</v>
      </c>
      <c r="D47" s="8">
        <v>10.661199999999999</v>
      </c>
      <c r="E47" s="12">
        <v>152</v>
      </c>
      <c r="F47" s="13">
        <f t="shared" si="1"/>
        <v>1620.5023999999999</v>
      </c>
    </row>
    <row r="48" spans="1:7" s="2" customFormat="1" ht="47.25" customHeight="1" x14ac:dyDescent="0.25">
      <c r="A48"/>
      <c r="B48" s="3" t="s">
        <v>84</v>
      </c>
      <c r="C48" s="2" t="s">
        <v>85</v>
      </c>
      <c r="D48" s="8">
        <v>7.8512000000000004</v>
      </c>
      <c r="E48" s="12">
        <v>663</v>
      </c>
      <c r="F48" s="13">
        <f t="shared" si="1"/>
        <v>5205.3456000000006</v>
      </c>
      <c r="G48"/>
    </row>
    <row r="49" spans="1:7" s="2" customFormat="1" ht="46.5" customHeight="1" x14ac:dyDescent="0.25">
      <c r="A49"/>
      <c r="B49" s="3" t="s">
        <v>86</v>
      </c>
      <c r="C49" s="2" t="s">
        <v>87</v>
      </c>
      <c r="D49" s="8">
        <v>9.0495000000000001</v>
      </c>
      <c r="E49" s="12">
        <v>914</v>
      </c>
      <c r="F49" s="13">
        <f t="shared" si="1"/>
        <v>8271.2430000000004</v>
      </c>
      <c r="G49"/>
    </row>
    <row r="50" spans="1:7" s="2" customFormat="1" ht="46.5" customHeight="1" x14ac:dyDescent="0.25">
      <c r="A50"/>
      <c r="B50" s="3" t="s">
        <v>88</v>
      </c>
      <c r="C50" s="2" t="s">
        <v>89</v>
      </c>
      <c r="D50" s="8">
        <v>10.661199999999999</v>
      </c>
      <c r="E50" s="12">
        <v>792</v>
      </c>
      <c r="F50" s="13">
        <f t="shared" si="1"/>
        <v>8443.6703999999991</v>
      </c>
      <c r="G50"/>
    </row>
    <row r="51" spans="1:7" s="2" customFormat="1" ht="46.5" customHeight="1" x14ac:dyDescent="0.25">
      <c r="A51"/>
      <c r="B51" s="3" t="s">
        <v>90</v>
      </c>
      <c r="C51" s="2" t="s">
        <v>91</v>
      </c>
      <c r="D51" s="8">
        <v>4.9173999999999998</v>
      </c>
      <c r="E51" s="12">
        <v>280</v>
      </c>
      <c r="F51" s="13">
        <f t="shared" si="1"/>
        <v>1376.8719999999998</v>
      </c>
      <c r="G51"/>
    </row>
    <row r="52" spans="1:7" s="2" customFormat="1" ht="48.75" customHeight="1" x14ac:dyDescent="0.25">
      <c r="A52"/>
      <c r="B52" s="3" t="s">
        <v>92</v>
      </c>
      <c r="C52" s="2" t="s">
        <v>93</v>
      </c>
      <c r="D52" s="8">
        <v>7.8512000000000004</v>
      </c>
      <c r="E52" s="12">
        <v>876</v>
      </c>
      <c r="F52" s="13">
        <f t="shared" si="1"/>
        <v>6877.6512000000002</v>
      </c>
      <c r="G52"/>
    </row>
    <row r="53" spans="1:7" s="2" customFormat="1" ht="47.25" customHeight="1" x14ac:dyDescent="0.25">
      <c r="A53"/>
      <c r="B53" s="3" t="s">
        <v>94</v>
      </c>
      <c r="C53" s="2" t="s">
        <v>95</v>
      </c>
      <c r="D53" s="8">
        <v>16.446300000000001</v>
      </c>
      <c r="E53" s="12">
        <v>1230</v>
      </c>
      <c r="F53" s="13">
        <f t="shared" si="1"/>
        <v>20228.949000000001</v>
      </c>
      <c r="G53"/>
    </row>
    <row r="54" spans="1:7" s="2" customFormat="1" ht="48.75" customHeight="1" x14ac:dyDescent="0.25">
      <c r="A54"/>
      <c r="B54" s="3" t="s">
        <v>96</v>
      </c>
      <c r="C54" s="2" t="s">
        <v>97</v>
      </c>
      <c r="D54" s="8">
        <v>7.8512000000000004</v>
      </c>
      <c r="E54" s="12">
        <v>86</v>
      </c>
      <c r="F54" s="13">
        <f t="shared" si="1"/>
        <v>675.20320000000004</v>
      </c>
      <c r="G54"/>
    </row>
    <row r="55" spans="1:7" s="2" customFormat="1" ht="47.25" customHeight="1" x14ac:dyDescent="0.25">
      <c r="A55"/>
      <c r="B55" s="3" t="s">
        <v>98</v>
      </c>
      <c r="C55" s="2" t="s">
        <v>99</v>
      </c>
      <c r="D55" s="8">
        <v>12.3553</v>
      </c>
      <c r="E55" s="12">
        <v>368</v>
      </c>
      <c r="F55" s="13">
        <f t="shared" si="1"/>
        <v>4546.7503999999999</v>
      </c>
      <c r="G55"/>
    </row>
    <row r="56" spans="1:7" s="2" customFormat="1" ht="46.5" customHeight="1" x14ac:dyDescent="0.25">
      <c r="A56"/>
      <c r="B56" s="3" t="s">
        <v>100</v>
      </c>
      <c r="C56" s="2" t="s">
        <v>101</v>
      </c>
      <c r="D56" s="8">
        <v>10.661199999999999</v>
      </c>
      <c r="E56" s="12">
        <v>439</v>
      </c>
      <c r="F56" s="13">
        <f t="shared" si="1"/>
        <v>4680.2667999999994</v>
      </c>
      <c r="G56"/>
    </row>
    <row r="57" spans="1:7" s="2" customFormat="1" ht="46.5" customHeight="1" x14ac:dyDescent="0.25">
      <c r="A57"/>
      <c r="B57" s="3" t="s">
        <v>102</v>
      </c>
      <c r="C57" s="2" t="s">
        <v>103</v>
      </c>
      <c r="D57" s="8">
        <v>10.661199999999999</v>
      </c>
      <c r="E57" s="12">
        <v>69</v>
      </c>
      <c r="F57" s="13">
        <f t="shared" si="1"/>
        <v>735.62279999999998</v>
      </c>
      <c r="G57"/>
    </row>
    <row r="58" spans="1:7" s="2" customFormat="1" ht="48" customHeight="1" x14ac:dyDescent="0.25">
      <c r="A58"/>
      <c r="B58" s="3" t="s">
        <v>104</v>
      </c>
      <c r="C58" s="2" t="s">
        <v>105</v>
      </c>
      <c r="D58" s="8">
        <v>10.661199999999999</v>
      </c>
      <c r="E58" s="12">
        <v>64</v>
      </c>
      <c r="F58" s="13">
        <f t="shared" si="1"/>
        <v>682.31679999999994</v>
      </c>
      <c r="G58"/>
    </row>
    <row r="59" spans="1:7" s="2" customFormat="1" ht="47.25" customHeight="1" x14ac:dyDescent="0.25">
      <c r="A59"/>
      <c r="B59" s="3" t="s">
        <v>106</v>
      </c>
      <c r="C59" s="2" t="s">
        <v>107</v>
      </c>
      <c r="D59" s="8">
        <v>8.6776</v>
      </c>
      <c r="E59" s="12">
        <v>373</v>
      </c>
      <c r="F59" s="13">
        <f t="shared" si="1"/>
        <v>3236.7447999999999</v>
      </c>
      <c r="G59"/>
    </row>
    <row r="60" spans="1:7" s="2" customFormat="1" ht="46.5" customHeight="1" x14ac:dyDescent="0.25">
      <c r="A60"/>
      <c r="B60" s="3" t="s">
        <v>108</v>
      </c>
      <c r="C60" s="2" t="s">
        <v>109</v>
      </c>
      <c r="D60" s="8">
        <v>14.0083</v>
      </c>
      <c r="E60" s="12">
        <v>619</v>
      </c>
      <c r="F60" s="13">
        <f t="shared" si="1"/>
        <v>8671.1376999999993</v>
      </c>
      <c r="G60"/>
    </row>
    <row r="61" spans="1:7" s="2" customFormat="1" ht="47.25" customHeight="1" x14ac:dyDescent="0.25">
      <c r="A61"/>
      <c r="B61" s="3" t="s">
        <v>110</v>
      </c>
      <c r="C61" s="2" t="s">
        <v>111</v>
      </c>
      <c r="D61" s="8">
        <v>8.68</v>
      </c>
      <c r="E61" s="12">
        <v>1378</v>
      </c>
      <c r="F61" s="13">
        <f t="shared" si="1"/>
        <v>11961.039999999999</v>
      </c>
      <c r="G61"/>
    </row>
    <row r="62" spans="1:7" s="2" customFormat="1" ht="48" customHeight="1" x14ac:dyDescent="0.25">
      <c r="A62"/>
      <c r="B62" s="3" t="s">
        <v>112</v>
      </c>
      <c r="C62" s="2" t="s">
        <v>113</v>
      </c>
      <c r="D62" s="8">
        <v>24.751999999999999</v>
      </c>
      <c r="E62" s="12">
        <v>1055</v>
      </c>
      <c r="F62" s="13">
        <f t="shared" si="1"/>
        <v>26113.360000000001</v>
      </c>
      <c r="G62"/>
    </row>
    <row r="63" spans="1:7" s="2" customFormat="1" ht="47.25" customHeight="1" x14ac:dyDescent="0.25">
      <c r="A63"/>
      <c r="B63" s="3" t="s">
        <v>114</v>
      </c>
      <c r="C63" s="2" t="s">
        <v>115</v>
      </c>
      <c r="D63" s="8">
        <v>7.0247000000000002</v>
      </c>
      <c r="E63" s="12">
        <v>445</v>
      </c>
      <c r="F63" s="13">
        <f t="shared" si="1"/>
        <v>3125.9915000000001</v>
      </c>
      <c r="G63"/>
    </row>
    <row r="64" spans="1:7" ht="48" customHeight="1" x14ac:dyDescent="0.25">
      <c r="B64" s="3" t="s">
        <v>116</v>
      </c>
      <c r="C64" s="2" t="s">
        <v>117</v>
      </c>
      <c r="D64" s="8">
        <v>16.4876</v>
      </c>
      <c r="E64" s="12">
        <v>1630</v>
      </c>
      <c r="F64" s="13">
        <f t="shared" si="1"/>
        <v>26874.788</v>
      </c>
    </row>
    <row r="65" spans="1:7" ht="48" customHeight="1" x14ac:dyDescent="0.25">
      <c r="B65" s="3" t="s">
        <v>118</v>
      </c>
      <c r="C65" s="2" t="s">
        <v>119</v>
      </c>
      <c r="D65" s="8">
        <v>8.2231000000000005</v>
      </c>
      <c r="E65" s="12">
        <v>2455</v>
      </c>
      <c r="F65" s="13">
        <f t="shared" si="1"/>
        <v>20187.710500000001</v>
      </c>
    </row>
    <row r="66" spans="1:7" ht="48" customHeight="1" x14ac:dyDescent="0.25">
      <c r="B66" s="3" t="s">
        <v>120</v>
      </c>
      <c r="C66" s="2" t="s">
        <v>121</v>
      </c>
      <c r="D66" s="8">
        <v>6.5701999999999998</v>
      </c>
      <c r="E66" s="12">
        <v>4291</v>
      </c>
      <c r="F66" s="13">
        <f t="shared" si="1"/>
        <v>28192.728199999998</v>
      </c>
    </row>
    <row r="67" spans="1:7" ht="47.25" customHeight="1" x14ac:dyDescent="0.25">
      <c r="B67" s="3" t="s">
        <v>122</v>
      </c>
      <c r="C67" s="2" t="s">
        <v>123</v>
      </c>
      <c r="D67" s="8">
        <v>20.619800000000001</v>
      </c>
      <c r="E67" s="12">
        <v>1335</v>
      </c>
      <c r="F67" s="13">
        <f t="shared" si="1"/>
        <v>27527.433000000001</v>
      </c>
    </row>
    <row r="68" spans="1:7" ht="46.5" customHeight="1" x14ac:dyDescent="0.25">
      <c r="B68" s="3" t="s">
        <v>124</v>
      </c>
      <c r="C68" s="2" t="s">
        <v>125</v>
      </c>
      <c r="D68" s="8">
        <v>11.5289</v>
      </c>
      <c r="E68" s="12">
        <v>214</v>
      </c>
      <c r="F68" s="13">
        <f t="shared" si="1"/>
        <v>2467.1846</v>
      </c>
    </row>
    <row r="69" spans="1:7" ht="47.25" customHeight="1" x14ac:dyDescent="0.25">
      <c r="B69" s="3" t="s">
        <v>126</v>
      </c>
      <c r="C69" s="2" t="s">
        <v>127</v>
      </c>
      <c r="D69" s="8">
        <v>11.5289</v>
      </c>
      <c r="E69" s="12">
        <v>243</v>
      </c>
      <c r="F69" s="13">
        <f t="shared" si="1"/>
        <v>2801.5227</v>
      </c>
    </row>
    <row r="70" spans="1:7" ht="46.5" customHeight="1" x14ac:dyDescent="0.25">
      <c r="B70" s="3" t="s">
        <v>128</v>
      </c>
      <c r="C70" s="2" t="s">
        <v>129</v>
      </c>
      <c r="D70" s="8">
        <v>11.5289</v>
      </c>
      <c r="E70" s="12">
        <v>219</v>
      </c>
      <c r="F70" s="13">
        <f t="shared" ref="F70:F101" si="2">D70*E70</f>
        <v>2524.8290999999999</v>
      </c>
    </row>
    <row r="71" spans="1:7" ht="47.25" customHeight="1" x14ac:dyDescent="0.25">
      <c r="B71" s="3" t="s">
        <v>130</v>
      </c>
      <c r="C71" s="2" t="s">
        <v>131</v>
      </c>
      <c r="D71" s="8">
        <v>11.5289</v>
      </c>
      <c r="E71" s="12">
        <v>209</v>
      </c>
      <c r="F71" s="13">
        <f t="shared" si="2"/>
        <v>2409.5401000000002</v>
      </c>
    </row>
    <row r="72" spans="1:7" ht="48" customHeight="1" x14ac:dyDescent="0.25">
      <c r="B72" s="3" t="s">
        <v>132</v>
      </c>
      <c r="C72" s="2" t="s">
        <v>133</v>
      </c>
      <c r="D72" s="8">
        <v>11.5289</v>
      </c>
      <c r="E72" s="12">
        <v>296</v>
      </c>
      <c r="F72" s="13">
        <f t="shared" si="2"/>
        <v>3412.5544</v>
      </c>
    </row>
    <row r="73" spans="1:7" ht="46.5" customHeight="1" x14ac:dyDescent="0.25">
      <c r="B73" s="3" t="s">
        <v>134</v>
      </c>
      <c r="C73" s="2" t="s">
        <v>135</v>
      </c>
      <c r="D73" s="8">
        <v>16.4876</v>
      </c>
      <c r="E73" s="12">
        <v>2407</v>
      </c>
      <c r="F73" s="13">
        <f t="shared" si="2"/>
        <v>39685.653200000001</v>
      </c>
    </row>
    <row r="74" spans="1:7" ht="47.25" customHeight="1" x14ac:dyDescent="0.25">
      <c r="B74" s="3" t="s">
        <v>136</v>
      </c>
      <c r="C74" s="2" t="s">
        <v>137</v>
      </c>
      <c r="D74" s="8">
        <v>11.5289</v>
      </c>
      <c r="E74" s="12">
        <v>3976</v>
      </c>
      <c r="F74" s="13">
        <f t="shared" si="2"/>
        <v>45838.9064</v>
      </c>
    </row>
    <row r="75" spans="1:7" ht="48" customHeight="1" x14ac:dyDescent="0.25">
      <c r="B75" s="4" t="s">
        <v>138</v>
      </c>
      <c r="C75" s="5" t="s">
        <v>139</v>
      </c>
      <c r="D75" s="8">
        <v>7.0247000000000002</v>
      </c>
      <c r="E75" s="12">
        <v>468</v>
      </c>
      <c r="F75" s="13">
        <f t="shared" si="2"/>
        <v>3287.5596</v>
      </c>
    </row>
    <row r="76" spans="1:7" s="2" customFormat="1" ht="48" customHeight="1" x14ac:dyDescent="0.25">
      <c r="A76"/>
      <c r="B76" s="3" t="s">
        <v>140</v>
      </c>
      <c r="C76" s="2" t="s">
        <v>141</v>
      </c>
      <c r="D76" s="8">
        <v>9.9174000000000007</v>
      </c>
      <c r="E76" s="12">
        <v>2773</v>
      </c>
      <c r="F76" s="13">
        <f t="shared" si="2"/>
        <v>27500.950200000003</v>
      </c>
      <c r="G76"/>
    </row>
    <row r="77" spans="1:7" s="2" customFormat="1" ht="48" customHeight="1" x14ac:dyDescent="0.25">
      <c r="A77"/>
      <c r="B77" s="3" t="s">
        <v>142</v>
      </c>
      <c r="C77" s="2" t="s">
        <v>143</v>
      </c>
      <c r="D77" s="8">
        <v>19.834700000000002</v>
      </c>
      <c r="E77" s="12">
        <v>1175</v>
      </c>
      <c r="F77" s="13">
        <f t="shared" si="2"/>
        <v>23305.772500000003</v>
      </c>
      <c r="G77"/>
    </row>
    <row r="78" spans="1:7" s="2" customFormat="1" ht="48" customHeight="1" x14ac:dyDescent="0.25">
      <c r="A78"/>
      <c r="B78" s="3" t="s">
        <v>144</v>
      </c>
      <c r="C78" s="2" t="s">
        <v>145</v>
      </c>
      <c r="D78" s="8">
        <v>9.9174000000000007</v>
      </c>
      <c r="E78" s="12">
        <v>437</v>
      </c>
      <c r="F78" s="13">
        <f t="shared" si="2"/>
        <v>4333.9038</v>
      </c>
      <c r="G78"/>
    </row>
    <row r="79" spans="1:7" s="2" customFormat="1" ht="47.25" customHeight="1" x14ac:dyDescent="0.25">
      <c r="A79"/>
      <c r="B79" s="3" t="s">
        <v>146</v>
      </c>
      <c r="C79" s="2" t="s">
        <v>147</v>
      </c>
      <c r="D79" s="8">
        <v>9.9174000000000007</v>
      </c>
      <c r="E79" s="12">
        <v>498</v>
      </c>
      <c r="F79" s="13">
        <f t="shared" si="2"/>
        <v>4938.8652000000002</v>
      </c>
      <c r="G79"/>
    </row>
    <row r="80" spans="1:7" s="2" customFormat="1" ht="48" customHeight="1" x14ac:dyDescent="0.25">
      <c r="A80"/>
      <c r="B80" s="3" t="s">
        <v>148</v>
      </c>
      <c r="C80" s="2" t="s">
        <v>149</v>
      </c>
      <c r="D80" s="8">
        <v>27.23</v>
      </c>
      <c r="E80" s="12">
        <v>616</v>
      </c>
      <c r="F80" s="13">
        <f t="shared" si="2"/>
        <v>16773.68</v>
      </c>
      <c r="G80"/>
    </row>
    <row r="81" spans="1:7" s="2" customFormat="1" ht="48.75" customHeight="1" x14ac:dyDescent="0.25">
      <c r="A81"/>
      <c r="B81" s="3" t="s">
        <v>150</v>
      </c>
      <c r="C81" s="2" t="s">
        <v>151</v>
      </c>
      <c r="D81" s="8">
        <v>10.7</v>
      </c>
      <c r="E81" s="12">
        <v>549</v>
      </c>
      <c r="F81" s="13">
        <f t="shared" si="2"/>
        <v>5874.2999999999993</v>
      </c>
      <c r="G81"/>
    </row>
    <row r="82" spans="1:7" s="2" customFormat="1" ht="48" customHeight="1" x14ac:dyDescent="0.25">
      <c r="A82"/>
      <c r="B82" s="3" t="s">
        <v>152</v>
      </c>
      <c r="C82" s="2" t="s">
        <v>153</v>
      </c>
      <c r="D82" s="8">
        <v>9.9174000000000007</v>
      </c>
      <c r="E82" s="12">
        <v>1791</v>
      </c>
      <c r="F82" s="13">
        <f t="shared" si="2"/>
        <v>17762.063400000003</v>
      </c>
      <c r="G82"/>
    </row>
    <row r="83" spans="1:7" s="2" customFormat="1" ht="48.75" customHeight="1" x14ac:dyDescent="0.25">
      <c r="A83"/>
      <c r="B83" s="3" t="s">
        <v>154</v>
      </c>
      <c r="C83" s="2" t="s">
        <v>155</v>
      </c>
      <c r="D83" s="8">
        <v>11.5289</v>
      </c>
      <c r="E83" s="12">
        <v>113</v>
      </c>
      <c r="F83" s="13">
        <f t="shared" si="2"/>
        <v>1302.7656999999999</v>
      </c>
      <c r="G83"/>
    </row>
    <row r="84" spans="1:7" s="2" customFormat="1" ht="47.25" customHeight="1" x14ac:dyDescent="0.25">
      <c r="A84"/>
      <c r="B84" s="3" t="s">
        <v>156</v>
      </c>
      <c r="C84" s="2" t="s">
        <v>157</v>
      </c>
      <c r="D84" s="8">
        <v>12.3553</v>
      </c>
      <c r="E84" s="12">
        <v>199</v>
      </c>
      <c r="F84" s="13">
        <f t="shared" si="2"/>
        <v>2458.7046999999998</v>
      </c>
      <c r="G84"/>
    </row>
    <row r="85" spans="1:7" s="2" customFormat="1" ht="46.5" customHeight="1" x14ac:dyDescent="0.25">
      <c r="A85"/>
      <c r="B85" s="3" t="s">
        <v>158</v>
      </c>
      <c r="C85" s="2" t="s">
        <v>159</v>
      </c>
      <c r="D85" s="8">
        <v>12.3553</v>
      </c>
      <c r="E85" s="12">
        <v>341</v>
      </c>
      <c r="F85" s="13">
        <f t="shared" si="2"/>
        <v>4213.1572999999999</v>
      </c>
      <c r="G85"/>
    </row>
    <row r="86" spans="1:7" s="2" customFormat="1" ht="47.25" customHeight="1" x14ac:dyDescent="0.25">
      <c r="A86"/>
      <c r="B86" s="3" t="s">
        <v>160</v>
      </c>
      <c r="C86" s="2" t="s">
        <v>161</v>
      </c>
      <c r="D86" s="8">
        <v>14.0082</v>
      </c>
      <c r="E86" s="12">
        <v>210</v>
      </c>
      <c r="F86" s="13">
        <f t="shared" si="2"/>
        <v>2941.7220000000002</v>
      </c>
      <c r="G86"/>
    </row>
    <row r="87" spans="1:7" s="2" customFormat="1" ht="47.25" customHeight="1" x14ac:dyDescent="0.25">
      <c r="A87"/>
      <c r="B87" s="3" t="s">
        <v>162</v>
      </c>
      <c r="C87" s="2" t="s">
        <v>163</v>
      </c>
      <c r="D87" s="8">
        <v>20.619800000000001</v>
      </c>
      <c r="E87" s="12">
        <v>425</v>
      </c>
      <c r="F87" s="13">
        <f t="shared" si="2"/>
        <v>8763.4150000000009</v>
      </c>
      <c r="G87"/>
    </row>
    <row r="88" spans="1:7" s="2" customFormat="1" ht="47.25" customHeight="1" x14ac:dyDescent="0.25">
      <c r="A88"/>
      <c r="B88" s="3" t="s">
        <v>164</v>
      </c>
      <c r="C88" s="2" t="s">
        <v>165</v>
      </c>
      <c r="D88" s="8">
        <v>10.661099999999999</v>
      </c>
      <c r="E88" s="12">
        <v>79</v>
      </c>
      <c r="F88" s="13">
        <f t="shared" si="2"/>
        <v>842.2269</v>
      </c>
      <c r="G88"/>
    </row>
    <row r="89" spans="1:7" s="2" customFormat="1" ht="48" customHeight="1" x14ac:dyDescent="0.25">
      <c r="A89"/>
      <c r="B89" s="3" t="s">
        <v>166</v>
      </c>
      <c r="C89" s="2" t="s">
        <v>167</v>
      </c>
      <c r="D89" s="8">
        <v>8.2231000000000005</v>
      </c>
      <c r="E89" s="12">
        <v>1659</v>
      </c>
      <c r="F89" s="13">
        <f t="shared" si="2"/>
        <v>13642.1229</v>
      </c>
      <c r="G89"/>
    </row>
    <row r="90" spans="1:7" s="2" customFormat="1" ht="47.25" customHeight="1" x14ac:dyDescent="0.25">
      <c r="A90"/>
      <c r="B90" s="3" t="s">
        <v>168</v>
      </c>
      <c r="C90" s="2" t="s">
        <v>169</v>
      </c>
      <c r="D90" s="8">
        <v>12.3553</v>
      </c>
      <c r="E90" s="12">
        <v>269</v>
      </c>
      <c r="F90" s="13">
        <f t="shared" si="2"/>
        <v>3323.5756999999999</v>
      </c>
      <c r="G90"/>
    </row>
    <row r="91" spans="1:7" ht="48" customHeight="1" x14ac:dyDescent="0.25">
      <c r="B91" s="3" t="s">
        <v>170</v>
      </c>
      <c r="C91" s="2" t="s">
        <v>171</v>
      </c>
      <c r="D91" s="8">
        <v>11.5289</v>
      </c>
      <c r="E91" s="12">
        <v>260</v>
      </c>
      <c r="F91" s="13">
        <f t="shared" si="2"/>
        <v>2997.5140000000001</v>
      </c>
    </row>
    <row r="92" spans="1:7" ht="46.5" customHeight="1" x14ac:dyDescent="0.25">
      <c r="B92" s="3" t="s">
        <v>172</v>
      </c>
      <c r="C92" s="2" t="s">
        <v>173</v>
      </c>
      <c r="D92" s="8">
        <v>11.5289</v>
      </c>
      <c r="E92" s="12">
        <v>651</v>
      </c>
      <c r="F92" s="13">
        <f t="shared" si="2"/>
        <v>7505.3139000000001</v>
      </c>
    </row>
    <row r="93" spans="1:7" ht="47.25" customHeight="1" x14ac:dyDescent="0.25">
      <c r="B93" s="3" t="s">
        <v>174</v>
      </c>
      <c r="C93" s="2" t="s">
        <v>175</v>
      </c>
      <c r="D93" s="8">
        <v>11.5289</v>
      </c>
      <c r="E93" s="12">
        <v>373</v>
      </c>
      <c r="F93" s="13">
        <f t="shared" si="2"/>
        <v>4300.2797</v>
      </c>
    </row>
    <row r="94" spans="1:7" ht="45" customHeight="1" x14ac:dyDescent="0.25">
      <c r="B94" s="3" t="s">
        <v>176</v>
      </c>
      <c r="C94" s="2" t="s">
        <v>177</v>
      </c>
      <c r="D94" s="8">
        <v>11.529</v>
      </c>
      <c r="E94" s="12">
        <v>981</v>
      </c>
      <c r="F94" s="13">
        <f t="shared" si="2"/>
        <v>11309.949000000001</v>
      </c>
    </row>
    <row r="95" spans="1:7" ht="46.5" customHeight="1" x14ac:dyDescent="0.25">
      <c r="B95" s="3" t="s">
        <v>178</v>
      </c>
      <c r="C95" s="2" t="s">
        <v>179</v>
      </c>
      <c r="D95" s="8">
        <v>11.5289</v>
      </c>
      <c r="E95" s="12">
        <v>236</v>
      </c>
      <c r="F95" s="13">
        <f t="shared" si="2"/>
        <v>2720.8204000000001</v>
      </c>
    </row>
    <row r="96" spans="1:7" ht="46.5" customHeight="1" x14ac:dyDescent="0.25">
      <c r="B96" s="3" t="s">
        <v>180</v>
      </c>
      <c r="C96" s="2" t="s">
        <v>181</v>
      </c>
      <c r="D96" s="8">
        <v>11.5289</v>
      </c>
      <c r="E96" s="12">
        <v>240</v>
      </c>
      <c r="F96" s="13">
        <f t="shared" si="2"/>
        <v>2766.9360000000001</v>
      </c>
    </row>
    <row r="97" spans="1:7" ht="48" customHeight="1" x14ac:dyDescent="0.25">
      <c r="B97" s="3" t="s">
        <v>182</v>
      </c>
      <c r="C97" s="2" t="s">
        <v>183</v>
      </c>
      <c r="D97" s="8">
        <v>12.3553</v>
      </c>
      <c r="E97" s="12">
        <v>499</v>
      </c>
      <c r="F97" s="13">
        <f t="shared" si="2"/>
        <v>6165.2946999999995</v>
      </c>
    </row>
    <row r="98" spans="1:7" ht="48.75" customHeight="1" x14ac:dyDescent="0.25">
      <c r="B98" s="3" t="s">
        <v>184</v>
      </c>
      <c r="C98" s="2" t="s">
        <v>185</v>
      </c>
      <c r="D98" s="8">
        <v>8.2231000000000005</v>
      </c>
      <c r="E98" s="12">
        <v>238</v>
      </c>
      <c r="F98" s="13">
        <f t="shared" si="2"/>
        <v>1957.0978000000002</v>
      </c>
    </row>
    <row r="99" spans="1:7" ht="47.25" customHeight="1" x14ac:dyDescent="0.25">
      <c r="B99" s="3" t="s">
        <v>186</v>
      </c>
      <c r="C99" s="2" t="s">
        <v>187</v>
      </c>
      <c r="D99" s="8">
        <v>7.0247000000000002</v>
      </c>
      <c r="E99" s="12">
        <v>469</v>
      </c>
      <c r="F99" s="13">
        <f t="shared" si="2"/>
        <v>3294.5843</v>
      </c>
    </row>
    <row r="100" spans="1:7" ht="48" customHeight="1" x14ac:dyDescent="0.25">
      <c r="B100" s="3" t="s">
        <v>188</v>
      </c>
      <c r="C100" s="2" t="s">
        <v>189</v>
      </c>
      <c r="D100" s="8">
        <v>16.446200000000001</v>
      </c>
      <c r="E100" s="12">
        <v>470</v>
      </c>
      <c r="F100" s="13">
        <f t="shared" si="2"/>
        <v>7729.7140000000009</v>
      </c>
    </row>
    <row r="101" spans="1:7" ht="47.25" customHeight="1" x14ac:dyDescent="0.25">
      <c r="B101" s="3" t="s">
        <v>190</v>
      </c>
      <c r="C101" s="2" t="s">
        <v>191</v>
      </c>
      <c r="D101" s="8">
        <v>14.0083</v>
      </c>
      <c r="E101" s="12">
        <v>1349</v>
      </c>
      <c r="F101" s="13">
        <f t="shared" si="2"/>
        <v>18897.1967</v>
      </c>
    </row>
    <row r="102" spans="1:7" ht="49.5" customHeight="1" x14ac:dyDescent="0.25">
      <c r="B102" s="3" t="s">
        <v>192</v>
      </c>
      <c r="C102" s="2" t="s">
        <v>193</v>
      </c>
      <c r="D102" s="8">
        <v>7.3967000000000001</v>
      </c>
      <c r="E102" s="12">
        <v>1316</v>
      </c>
      <c r="F102" s="13">
        <f t="shared" ref="F102:F133" si="3">D102*E102</f>
        <v>9734.0571999999993</v>
      </c>
    </row>
    <row r="103" spans="1:7" ht="47.25" customHeight="1" x14ac:dyDescent="0.25">
      <c r="B103" s="3" t="s">
        <v>194</v>
      </c>
      <c r="C103" s="2" t="s">
        <v>195</v>
      </c>
      <c r="D103" s="8">
        <v>16.4876</v>
      </c>
      <c r="E103" s="12">
        <v>483</v>
      </c>
      <c r="F103" s="13">
        <f t="shared" si="3"/>
        <v>7963.5108</v>
      </c>
    </row>
    <row r="104" spans="1:7" s="2" customFormat="1" ht="48.75" customHeight="1" x14ac:dyDescent="0.25">
      <c r="A104"/>
      <c r="B104" s="3" t="s">
        <v>196</v>
      </c>
      <c r="C104" s="2" t="s">
        <v>197</v>
      </c>
      <c r="D104" s="8">
        <v>14.0082</v>
      </c>
      <c r="E104" s="12">
        <v>895</v>
      </c>
      <c r="F104" s="15">
        <f t="shared" si="3"/>
        <v>12537.339</v>
      </c>
      <c r="G104"/>
    </row>
    <row r="105" spans="1:7" s="2" customFormat="1" ht="47.25" customHeight="1" x14ac:dyDescent="0.25">
      <c r="A105"/>
      <c r="B105" s="3" t="s">
        <v>198</v>
      </c>
      <c r="C105" s="2" t="s">
        <v>199</v>
      </c>
      <c r="D105" s="8">
        <v>16.4876</v>
      </c>
      <c r="E105" s="12">
        <v>778</v>
      </c>
      <c r="F105" s="15">
        <f t="shared" si="3"/>
        <v>12827.352800000001</v>
      </c>
      <c r="G105"/>
    </row>
    <row r="106" spans="1:7" s="2" customFormat="1" ht="47.25" customHeight="1" x14ac:dyDescent="0.25">
      <c r="A106"/>
      <c r="B106" s="3" t="s">
        <v>200</v>
      </c>
      <c r="C106" s="2" t="s">
        <v>201</v>
      </c>
      <c r="D106" s="8">
        <v>14.8347</v>
      </c>
      <c r="E106" s="12">
        <v>378</v>
      </c>
      <c r="F106" s="15">
        <f t="shared" si="3"/>
        <v>5607.5165999999999</v>
      </c>
      <c r="G106"/>
    </row>
    <row r="107" spans="1:7" s="2" customFormat="1" ht="48" customHeight="1" x14ac:dyDescent="0.25">
      <c r="A107"/>
      <c r="B107" s="3" t="s">
        <v>202</v>
      </c>
      <c r="C107" s="2" t="s">
        <v>203</v>
      </c>
      <c r="D107" s="8">
        <v>14.8347</v>
      </c>
      <c r="E107" s="12">
        <v>690</v>
      </c>
      <c r="F107" s="15">
        <f t="shared" si="3"/>
        <v>10235.942999999999</v>
      </c>
      <c r="G107"/>
    </row>
    <row r="108" spans="1:7" s="2" customFormat="1" ht="45" customHeight="1" x14ac:dyDescent="0.25">
      <c r="A108"/>
      <c r="B108" s="3" t="s">
        <v>204</v>
      </c>
      <c r="C108" s="2" t="s">
        <v>205</v>
      </c>
      <c r="D108" s="8">
        <v>14.0082</v>
      </c>
      <c r="E108" s="12">
        <v>2185</v>
      </c>
      <c r="F108" s="15">
        <f t="shared" si="3"/>
        <v>30607.917000000001</v>
      </c>
      <c r="G108"/>
    </row>
    <row r="109" spans="1:7" s="2" customFormat="1" ht="49.5" customHeight="1" x14ac:dyDescent="0.25">
      <c r="A109"/>
      <c r="B109" s="3" t="s">
        <v>206</v>
      </c>
      <c r="C109" s="2" t="s">
        <v>207</v>
      </c>
      <c r="D109" s="8">
        <v>20.619800000000001</v>
      </c>
      <c r="E109" s="12">
        <v>769</v>
      </c>
      <c r="F109" s="15">
        <f t="shared" si="3"/>
        <v>15856.626200000001</v>
      </c>
      <c r="G109"/>
    </row>
    <row r="110" spans="1:7" s="2" customFormat="1" ht="47.25" customHeight="1" x14ac:dyDescent="0.25">
      <c r="A110"/>
      <c r="B110" s="3" t="s">
        <v>208</v>
      </c>
      <c r="C110" s="2" t="s">
        <v>209</v>
      </c>
      <c r="D110" s="8">
        <v>14.0082</v>
      </c>
      <c r="E110" s="12">
        <v>2092</v>
      </c>
      <c r="F110" s="15">
        <f t="shared" si="3"/>
        <v>29305.154399999999</v>
      </c>
      <c r="G110"/>
    </row>
    <row r="111" spans="1:7" s="2" customFormat="1" ht="47.25" customHeight="1" x14ac:dyDescent="0.25">
      <c r="A111"/>
      <c r="B111" s="3" t="s">
        <v>210</v>
      </c>
      <c r="C111" s="2" t="s">
        <v>211</v>
      </c>
      <c r="D111" s="8">
        <v>8.2231000000000005</v>
      </c>
      <c r="E111" s="12">
        <v>1083</v>
      </c>
      <c r="F111" s="15">
        <f t="shared" si="3"/>
        <v>8905.6172999999999</v>
      </c>
      <c r="G111"/>
    </row>
    <row r="112" spans="1:7" s="2" customFormat="1" ht="46.5" customHeight="1" x14ac:dyDescent="0.25">
      <c r="A112"/>
      <c r="B112" s="3" t="s">
        <v>212</v>
      </c>
      <c r="C112" s="2" t="s">
        <v>213</v>
      </c>
      <c r="D112" s="8">
        <v>18.1404</v>
      </c>
      <c r="E112" s="12">
        <v>583</v>
      </c>
      <c r="F112" s="15">
        <f t="shared" si="3"/>
        <v>10575.8532</v>
      </c>
      <c r="G112"/>
    </row>
    <row r="113" spans="1:7" s="2" customFormat="1" ht="47.25" customHeight="1" x14ac:dyDescent="0.25">
      <c r="A113"/>
      <c r="B113" s="3" t="s">
        <v>214</v>
      </c>
      <c r="C113" s="2" t="s">
        <v>215</v>
      </c>
      <c r="D113" s="8">
        <v>11.5289</v>
      </c>
      <c r="E113" s="12">
        <v>249</v>
      </c>
      <c r="F113" s="15">
        <f t="shared" si="3"/>
        <v>2870.6961000000001</v>
      </c>
      <c r="G113"/>
    </row>
    <row r="114" spans="1:7" s="2" customFormat="1" ht="47.25" customHeight="1" x14ac:dyDescent="0.25">
      <c r="A114"/>
      <c r="B114" s="3" t="s">
        <v>216</v>
      </c>
      <c r="C114" s="2" t="s">
        <v>217</v>
      </c>
      <c r="D114" s="8">
        <v>11.5289</v>
      </c>
      <c r="E114" s="12">
        <v>135</v>
      </c>
      <c r="F114" s="15">
        <f t="shared" si="3"/>
        <v>1556.4014999999999</v>
      </c>
      <c r="G114"/>
    </row>
    <row r="115" spans="1:7" s="2" customFormat="1" ht="48.75" customHeight="1" x14ac:dyDescent="0.25">
      <c r="A115"/>
      <c r="B115" s="3" t="s">
        <v>218</v>
      </c>
      <c r="C115" s="2" t="s">
        <v>219</v>
      </c>
      <c r="D115" s="8">
        <v>11.5289</v>
      </c>
      <c r="E115" s="12">
        <v>461</v>
      </c>
      <c r="F115" s="15">
        <f t="shared" si="3"/>
        <v>5314.8229000000001</v>
      </c>
      <c r="G115"/>
    </row>
    <row r="116" spans="1:7" s="2" customFormat="1" ht="46.5" customHeight="1" x14ac:dyDescent="0.25">
      <c r="A116"/>
      <c r="B116" s="3" t="s">
        <v>220</v>
      </c>
      <c r="C116" s="2" t="s">
        <v>221</v>
      </c>
      <c r="D116" s="8">
        <v>11.5289</v>
      </c>
      <c r="E116" s="12">
        <v>162</v>
      </c>
      <c r="F116" s="15">
        <f t="shared" si="3"/>
        <v>1867.6818000000001</v>
      </c>
      <c r="G116"/>
    </row>
    <row r="117" spans="1:7" s="2" customFormat="1" ht="47.25" customHeight="1" x14ac:dyDescent="0.25">
      <c r="A117"/>
      <c r="B117" s="3" t="s">
        <v>222</v>
      </c>
      <c r="C117" s="2" t="s">
        <v>223</v>
      </c>
      <c r="D117" s="8">
        <v>4.9173999999999998</v>
      </c>
      <c r="E117" s="12">
        <v>997</v>
      </c>
      <c r="F117" s="15">
        <f t="shared" si="3"/>
        <v>4902.6477999999997</v>
      </c>
      <c r="G117"/>
    </row>
    <row r="118" spans="1:7" s="2" customFormat="1" ht="48" customHeight="1" x14ac:dyDescent="0.25">
      <c r="A118"/>
      <c r="B118" s="3" t="s">
        <v>224</v>
      </c>
      <c r="C118" s="2" t="s">
        <v>225</v>
      </c>
      <c r="D118" s="8">
        <v>11.5289</v>
      </c>
      <c r="E118" s="12">
        <v>626</v>
      </c>
      <c r="F118" s="15">
        <f t="shared" si="3"/>
        <v>7217.0914000000002</v>
      </c>
      <c r="G118"/>
    </row>
    <row r="119" spans="1:7" s="2" customFormat="1" ht="47.25" customHeight="1" x14ac:dyDescent="0.25">
      <c r="A119"/>
      <c r="B119" s="3" t="s">
        <v>226</v>
      </c>
      <c r="C119" s="2" t="s">
        <v>227</v>
      </c>
      <c r="D119" s="8">
        <v>14.0082</v>
      </c>
      <c r="E119" s="12">
        <v>690</v>
      </c>
      <c r="F119" s="15">
        <f t="shared" si="3"/>
        <v>9665.6579999999994</v>
      </c>
      <c r="G119"/>
    </row>
    <row r="120" spans="1:7" s="2" customFormat="1" ht="46.5" customHeight="1" x14ac:dyDescent="0.25">
      <c r="A120"/>
      <c r="B120" s="3" t="s">
        <v>228</v>
      </c>
      <c r="C120" s="2" t="s">
        <v>229</v>
      </c>
      <c r="D120" s="8">
        <v>13.181800000000001</v>
      </c>
      <c r="E120" s="12">
        <v>2033</v>
      </c>
      <c r="F120" s="15">
        <f t="shared" si="3"/>
        <v>26798.599400000003</v>
      </c>
      <c r="G120"/>
    </row>
    <row r="121" spans="1:7" s="2" customFormat="1" ht="47.25" customHeight="1" x14ac:dyDescent="0.25">
      <c r="A121"/>
      <c r="B121" s="3" t="s">
        <v>230</v>
      </c>
      <c r="C121" s="2" t="s">
        <v>231</v>
      </c>
      <c r="D121" s="8">
        <v>16.4876</v>
      </c>
      <c r="E121" s="12">
        <v>1649</v>
      </c>
      <c r="F121" s="15">
        <f t="shared" si="3"/>
        <v>27188.0524</v>
      </c>
      <c r="G121"/>
    </row>
    <row r="122" spans="1:7" x14ac:dyDescent="0.25">
      <c r="D122" s="9"/>
      <c r="E122" s="16">
        <f>SUM(E6:E121)</f>
        <v>80735</v>
      </c>
      <c r="F122" s="13">
        <f>SUM(F6:F121)</f>
        <v>957001.13839999994</v>
      </c>
    </row>
  </sheetData>
  <autoFilter ref="B5:D12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LISTADO 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office</cp:lastModifiedBy>
  <dcterms:created xsi:type="dcterms:W3CDTF">2020-04-28T10:44:54Z</dcterms:created>
  <dcterms:modified xsi:type="dcterms:W3CDTF">2021-01-29T11:50:31Z</dcterms:modified>
</cp:coreProperties>
</file>